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75" windowHeight="6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'Sheet1'!$A$1:$H$559</definedName>
  </definedNames>
  <calcPr fullCalcOnLoad="1"/>
</workbook>
</file>

<file path=xl/sharedStrings.xml><?xml version="1.0" encoding="utf-8"?>
<sst xmlns="http://schemas.openxmlformats.org/spreadsheetml/2006/main" count="498" uniqueCount="411">
  <si>
    <t>77705A</t>
  </si>
  <si>
    <t xml:space="preserve">Beaker 50 ml </t>
  </si>
  <si>
    <t xml:space="preserve">Beaker 100 ml </t>
  </si>
  <si>
    <t xml:space="preserve">Beaker 250 ml </t>
  </si>
  <si>
    <t xml:space="preserve">Beaker 500 ml </t>
  </si>
  <si>
    <t xml:space="preserve">Beaker 1000 ml </t>
  </si>
  <si>
    <t xml:space="preserve">Beaker 2000 ml </t>
  </si>
  <si>
    <t xml:space="preserve">Beaker (Euro Design) 25 ml </t>
  </si>
  <si>
    <t xml:space="preserve">Beaker (Euro Design) 50 ml </t>
  </si>
  <si>
    <t xml:space="preserve">Beaker (Euro Design) 100 ml </t>
  </si>
  <si>
    <t xml:space="preserve">Beaker (Euro Design) 250 ml </t>
  </si>
  <si>
    <t xml:space="preserve">Beaker (Euro Design) 500 ml </t>
  </si>
  <si>
    <t xml:space="preserve">Beaker (Euro Design) 1000 ml </t>
  </si>
  <si>
    <t xml:space="preserve">Beaker (Euro Design) 2000 ml </t>
  </si>
  <si>
    <t xml:space="preserve">Beaker (Euro Design) 5000 ml </t>
  </si>
  <si>
    <t xml:space="preserve">Burette 25 ml </t>
  </si>
  <si>
    <t xml:space="preserve">Burette 50 ml </t>
  </si>
  <si>
    <t xml:space="preserve">Burette 100 ml </t>
  </si>
  <si>
    <t xml:space="preserve">Pipette Pump 2 ml </t>
  </si>
  <si>
    <t xml:space="preserve">Pipette Pump 10 ml </t>
  </si>
  <si>
    <t xml:space="preserve">Pipette Pump 25 ml </t>
  </si>
  <si>
    <t xml:space="preserve">Dropping Bottle 60 ml </t>
  </si>
  <si>
    <t xml:space="preserve">Dropping Bottle 125 ml </t>
  </si>
  <si>
    <t>Reagent Bottle (Narrow Mouth) 60 ml</t>
  </si>
  <si>
    <t>Reagent Bottle (Narrow Mouth) 125 ml</t>
  </si>
  <si>
    <t>Reagent Bottle (Narrow Mouth) 250 ml</t>
  </si>
  <si>
    <t>Reagent Bottle (Narrow Mouth) 500 ml</t>
  </si>
  <si>
    <t>Reagent Bottle (Narrow Mouth) 1000 ml</t>
  </si>
  <si>
    <t>Reagent Bottle (Wide Mouth) 60 ml</t>
  </si>
  <si>
    <t>Reagent Bottle (Wide Mouth) 125 ml</t>
  </si>
  <si>
    <t>Reagent Bottle (Wide Mouth) 250 ml</t>
  </si>
  <si>
    <t>Reagent Bottle (Wide Mouth) 500 ml</t>
  </si>
  <si>
    <t>Reagent Bottle (Wide Mouth) 1000 ml</t>
  </si>
  <si>
    <t>Narrow Mouth Bottle 4000 ml</t>
  </si>
  <si>
    <t>Wide Mouth Square Bottle 4000 ml</t>
  </si>
  <si>
    <t>Heavy Duty Vaccum Bottle 2000 ml</t>
  </si>
  <si>
    <t>Carboy 20 ltrs.</t>
  </si>
  <si>
    <t>Carboy 10 ltrs.</t>
  </si>
  <si>
    <t>Carboy With Stop Cock 10 ltrs.</t>
  </si>
  <si>
    <t>Carboy With Stop Cock 20 ltrs.</t>
  </si>
  <si>
    <t>Aspirator Bottle 5 ltrs.</t>
  </si>
  <si>
    <t>Aspirator Bottle 10 ltrs.</t>
  </si>
  <si>
    <t>Aspirator Bottle 20 ltrs.</t>
  </si>
  <si>
    <t xml:space="preserve">Wash Bottle 125 ml </t>
  </si>
  <si>
    <t xml:space="preserve">Wash Bottle 250 ml </t>
  </si>
  <si>
    <t xml:space="preserve">Wash Bottle 500 ml </t>
  </si>
  <si>
    <t xml:space="preserve">Wash Bottle 1000 ml </t>
  </si>
  <si>
    <t xml:space="preserve">Wash Bottle (New Type) 250 ml </t>
  </si>
  <si>
    <t xml:space="preserve">Wash Bottle (New Type) 500 ml </t>
  </si>
  <si>
    <t xml:space="preserve">Wash Bottle (New Type) 125 ml </t>
  </si>
  <si>
    <t>Conical Flask 100 ml</t>
  </si>
  <si>
    <t>Conical Flask 250 ml</t>
  </si>
  <si>
    <t>Conical Flask 500 ml</t>
  </si>
  <si>
    <t xml:space="preserve">Specimen Jar (Gas Jar) </t>
  </si>
  <si>
    <t>Fisher Clamp- Single</t>
  </si>
  <si>
    <t>Fisher Clamp- Double</t>
  </si>
  <si>
    <t>Seperatory Funnel Holder</t>
  </si>
  <si>
    <t>Flask Stand</t>
  </si>
  <si>
    <t>Cross Connector-6 mm</t>
  </si>
  <si>
    <t>Cross Connector-8 mm</t>
  </si>
  <si>
    <t>Cross Connector-10 mm</t>
  </si>
  <si>
    <t>L Connector-6 mm</t>
  </si>
  <si>
    <t>L Connector-8 mm</t>
  </si>
  <si>
    <t>L Connector-10 mm</t>
  </si>
  <si>
    <t>Animal Cage ( 290 x 220 x 140 mm )</t>
  </si>
  <si>
    <t>Animal Cage ( 430 x 270 x 150 mm )</t>
  </si>
  <si>
    <t>Water Bottle 125 ml</t>
  </si>
  <si>
    <t>Water Bottle 250 ml</t>
  </si>
  <si>
    <t>Animal Cage Twin Grill ( 290 x 220 x 140 mm )</t>
  </si>
  <si>
    <t>Animal Cage Twin Grill ( 430 x 270 x 150 mm )</t>
  </si>
  <si>
    <t xml:space="preserve">Retort Stand 225 x 150 mm - Side Hole </t>
  </si>
  <si>
    <t xml:space="preserve">Retort Stand 300 x 200 mm - Centre Hole </t>
  </si>
  <si>
    <t xml:space="preserve">Retort Stand 300 x 200 mm - Side Hole </t>
  </si>
  <si>
    <t xml:space="preserve">Stop Cocks 2 Way </t>
  </si>
  <si>
    <t xml:space="preserve">Stop Cocks 3 Way </t>
  </si>
  <si>
    <t>Kipp's Apparatus 250 ml</t>
  </si>
  <si>
    <t>Kipp's Apparatus 500 ml</t>
  </si>
  <si>
    <t>Kipp's Apparatus 1000 ml</t>
  </si>
  <si>
    <t>Funnel- Long Stem 100 mm</t>
  </si>
  <si>
    <t>Funnel- Long Stem 150 mm</t>
  </si>
  <si>
    <t>Buchner Funnel 70 mm</t>
  </si>
  <si>
    <t>Buchner Funnel 110 mm</t>
  </si>
  <si>
    <t>Analytical Funnel 50 mm</t>
  </si>
  <si>
    <t>Analytical Funnel 62 mm</t>
  </si>
  <si>
    <t>Analytical Funnel 75 mm</t>
  </si>
  <si>
    <t>Analytical Funnel 100 mm</t>
  </si>
  <si>
    <t>Petri Dish 50 mm</t>
  </si>
  <si>
    <t>Petri Dish 75 mm</t>
  </si>
  <si>
    <t>Petri Dish 100 mm</t>
  </si>
  <si>
    <t>Petri Dish 125 mm</t>
  </si>
  <si>
    <t>Petri Dish 150 mm</t>
  </si>
  <si>
    <t>Petri Dish (Culture)</t>
  </si>
  <si>
    <t>Atomic Model Set - Senior Set</t>
  </si>
  <si>
    <t>Atomic Model Set - Junior Set</t>
  </si>
  <si>
    <t xml:space="preserve">Atomic Model Set (Euro Design) - Student Set </t>
  </si>
  <si>
    <t xml:space="preserve">Atomic Model Set (Euro Design) - Teacher Set </t>
  </si>
  <si>
    <t>Crystal Model Set - Diamond</t>
  </si>
  <si>
    <t>Crystal Model Set - Sodium Chloride</t>
  </si>
  <si>
    <t>Crystal Model Set - Graphite</t>
  </si>
  <si>
    <t>Coplin Jar</t>
  </si>
  <si>
    <t>Slide Mailer - 1 Slide</t>
  </si>
  <si>
    <t>Slide Mailer - 2 Slides</t>
  </si>
  <si>
    <t>Slide Mailer - 5 Slides</t>
  </si>
  <si>
    <t>Slide Mailer - 10 Slides</t>
  </si>
  <si>
    <t>Slide Box - 25 Slides</t>
  </si>
  <si>
    <t>Slide Box - 50 Slides</t>
  </si>
  <si>
    <t>Slide Box - 100 Slides</t>
  </si>
  <si>
    <t>Slide Storage Rack - 100 Slides</t>
  </si>
  <si>
    <t>Float Rack</t>
  </si>
  <si>
    <t>MCT Twin Rack (Rack for 0.5 ml &amp; 1.5 ml MCTS)</t>
  </si>
  <si>
    <t>PCR Tube Rack (Rack for 96 PCR Tubes of 0.2 ml</t>
  </si>
  <si>
    <t>MCT Box (Rack for 100 MCTs of 0.5 ml)</t>
  </si>
  <si>
    <t>MCT Box (Rack for 64 MCTs of 1.5 ml)</t>
  </si>
  <si>
    <t>Centrifuge Tube Conical Bottom - 15 ml</t>
  </si>
  <si>
    <t>Centrifuge Tube Conical Bottom - 50 ml</t>
  </si>
  <si>
    <t>Centrifuge Tube Round Bottom 16 ml (P.P)</t>
  </si>
  <si>
    <t>Centrifuge Tube Round Bottom 50 ml (P.P)</t>
  </si>
  <si>
    <t>Centrifuge Tube Round Bottom 16 ml (P.C)</t>
  </si>
  <si>
    <t>Centrifuge Tube Round Bottom 50 ml (P.C)</t>
  </si>
  <si>
    <t>Cap for 16 ml Centrifuge Tube Round Bottom</t>
  </si>
  <si>
    <t>Cap for 50 ml Centrifuge Tube Round Bottom</t>
  </si>
  <si>
    <t>Oak Ridge Centrifuge Tubes 30 ml</t>
  </si>
  <si>
    <t>Oak Ridge Centrifuge Tubes 50 ml</t>
  </si>
  <si>
    <t>Oak Ridge Centrifuge Tubes 100 ml</t>
  </si>
  <si>
    <t>Urine Container 30 ml</t>
  </si>
  <si>
    <t>Urine Container 60 ml</t>
  </si>
  <si>
    <t>Stool Container 30 ml</t>
  </si>
  <si>
    <t>Stool Container 60 ml</t>
  </si>
  <si>
    <t>Stool Container 25 ml</t>
  </si>
  <si>
    <t>Cap For Test Tube Ø 25 mm</t>
  </si>
  <si>
    <t>Storage Vail 2.0 ml</t>
  </si>
  <si>
    <t>Storage Vail 5.0 ml</t>
  </si>
  <si>
    <t>SV - 5 ml</t>
  </si>
  <si>
    <t>Scintillation Vail 8 ml</t>
  </si>
  <si>
    <t>Scintillation Vail 20 ml</t>
  </si>
  <si>
    <t>Rack For 90 Vails of 8 ml Scintillation Vail</t>
  </si>
  <si>
    <t>Rack For 50 Vails of 20 ml Scintillation Vail</t>
  </si>
  <si>
    <t>Cryo Vail 1.8 ml</t>
  </si>
  <si>
    <t>Cryo Vail 4.5 ml</t>
  </si>
  <si>
    <t>Cryo Rack</t>
  </si>
  <si>
    <t>Cryo Box (P.C) - 81 places for 1 ml or 1.8 ml cryo vails</t>
  </si>
  <si>
    <t>Cryo Box (P.C) - 81 places for 4.5 ml cryo vails</t>
  </si>
  <si>
    <t>Cryo Box (P.C) - 100 places for 1 ml or 1.8 ml cryo vails</t>
  </si>
  <si>
    <t>Cryo Box (P.P) - 81 places for 1 ml or 1.8 ml cryo vails</t>
  </si>
  <si>
    <t>Cryo Box (P.P) - 100 places for 1 ml or 1.8 ml cryo vails</t>
  </si>
  <si>
    <t>Volumatric Flask 25 ml</t>
  </si>
  <si>
    <t>Volumatric Flask 50 ml</t>
  </si>
  <si>
    <t>Volumatric Flask 100 ml</t>
  </si>
  <si>
    <t>Volumatric Flask 250 ml</t>
  </si>
  <si>
    <t>Volumatric Flask 500 ml</t>
  </si>
  <si>
    <t>Volumatric Flask 1000 ml</t>
  </si>
  <si>
    <t>Universal Multi Rack</t>
  </si>
  <si>
    <t>Nestler Cylinder Stand 50 ml</t>
  </si>
  <si>
    <t>Nestler Cylinder Stand 100 ml</t>
  </si>
  <si>
    <t>Test Tube stand 16 mm &amp; 25 mm Ø Tubes</t>
  </si>
  <si>
    <t>Test Tube Stand 25 mm Ø Tubes</t>
  </si>
  <si>
    <t>Test Tube Stand (Round) - 19 mm &amp; 25 mm Ø Tubes</t>
  </si>
  <si>
    <t>Rack For Micro Centrifuge Tubes - 24 Tubes</t>
  </si>
  <si>
    <t>Rack For Micro Centrifuge Tubes - 48 Tubes</t>
  </si>
  <si>
    <t>Test Tube Stand (3 Tier) 13 mm x 31 Tubes</t>
  </si>
  <si>
    <t>Test Tube Stand (3 Tier) 16 mm x 31 Tubes</t>
  </si>
  <si>
    <t>Test Tube Stand (3 Tier) 20 mm x 20 Tubes</t>
  </si>
  <si>
    <t>Test Tube Stand (3 Tier) 25 mm x 12 Tubes</t>
  </si>
  <si>
    <t>Test Tube Stand (3 Tier) 25 mm x 18 Tubes</t>
  </si>
  <si>
    <t>Test Tube Stand (3 Tier) 32 mm x 12 Tubes</t>
  </si>
  <si>
    <t>Test Tube Stand (3 Tier) 25 mm x 36 Tubes</t>
  </si>
  <si>
    <t>Test Tube Stand (3 Tier) 13 mm x 18 Tubes</t>
  </si>
  <si>
    <t>Test Tube Stand (3 Tier) 15 mm x 18 Tubes</t>
  </si>
  <si>
    <t>Test Tube Stand (3 Tier) 18 mm x 12 Tubes</t>
  </si>
  <si>
    <t>Test Tube Stand (3 Tier) 13 mm x 62 Tubes</t>
  </si>
  <si>
    <t>Test Tube Stand (3 Tier) 16 mm x 62 Tubes</t>
  </si>
  <si>
    <t>Test Tube Stand (3 Tier) 20 mm x 40 Tubes</t>
  </si>
  <si>
    <t>Test Tube Stand (3 Tier) 13 mm x 48 Tubes</t>
  </si>
  <si>
    <t>Test Tube Stand (3 Tier) 13 mm x 72 Tubes</t>
  </si>
  <si>
    <t>Test Tube Stand (3 Tier) (P.C) 13 mm x 31 Tubes</t>
  </si>
  <si>
    <t>Test Tube Stand (3 Tier) (P.C) 16 mm x 31 Tubes</t>
  </si>
  <si>
    <t>Test Tube Stand (3 Tier) (P.C) 20 mm x 20 Tubes</t>
  </si>
  <si>
    <t>Test Tube Stand (3 Tier) (P.C) 25 mm x 12 Tubes</t>
  </si>
  <si>
    <t>Test Tube Stand (3 Tier) (P.C) 13 mm x 62 Tubes</t>
  </si>
  <si>
    <t>Test Tube Stand (3 Tier) (P.C) 16 mm x 62 Tubes</t>
  </si>
  <si>
    <t>Test Tube Stand (3 Tier) (P.C) 20 mm x 40 Tubes</t>
  </si>
  <si>
    <t>Test Tube Stand (3 Tier) (P.C) 25 mm x 24 Tubes</t>
  </si>
  <si>
    <t>Test Tube Stand (3 Tier) (P.C) 25 mm x 18 Tubes</t>
  </si>
  <si>
    <t>Test Tube Stand (3 Tier) (P.C) 25 mm x 36 Tubes</t>
  </si>
  <si>
    <t>Test Tube Stand (3 Tier) (P.C) 32 mm x 12 Tubes</t>
  </si>
  <si>
    <t>Test Tube Stand (Wire Pattern) 13 mm x 90 Tubes</t>
  </si>
  <si>
    <t>Test Tube Stand (Wire Pattern) 16 mm x 60 Tubes</t>
  </si>
  <si>
    <t>Test Tube Stand (Wire Pattern) 20 mm x 40 Tubes</t>
  </si>
  <si>
    <t>Test Tube Stand (Wire Pattern) 25 mm x 24 Tubes</t>
  </si>
  <si>
    <t>Test Tube Basket 140 x 120 x 110 mm</t>
  </si>
  <si>
    <t>Test Tube Basket 160 x 160 x 160 mm</t>
  </si>
  <si>
    <t>Draining Basket 400 x 400 x 100 mm</t>
  </si>
  <si>
    <t xml:space="preserve">Pipette Stand (Horizontal) - For 12 Pipettes </t>
  </si>
  <si>
    <t>Pipette Stand (Verticle) - For 28 Pipettes</t>
  </si>
  <si>
    <t>Pipette Stand (Rotary) - For 94 pipettes</t>
  </si>
  <si>
    <t xml:space="preserve">Pipette Box </t>
  </si>
  <si>
    <t>Reagent Reservoir 75 ml</t>
  </si>
  <si>
    <t>Universal Reagent Reservior 50 ml</t>
  </si>
  <si>
    <t>Measuring Cylinder 10 ml</t>
  </si>
  <si>
    <t>Measuring Cylinder 25 ml</t>
  </si>
  <si>
    <t>Measuring Cylinder 50 ml</t>
  </si>
  <si>
    <t>Measuring Cylinder 100 ml</t>
  </si>
  <si>
    <t>Measuring Cylinder 250 ml</t>
  </si>
  <si>
    <t>Measuring Cylinder 500 ml</t>
  </si>
  <si>
    <t>Measuring Cylinder 1000 ml</t>
  </si>
  <si>
    <t>Measuring Cylinder 2000 ml</t>
  </si>
  <si>
    <t>Measuring Cylinder 10 ml (Hexagonal)</t>
  </si>
  <si>
    <t>Measuring Cylinder 25 ml (Hexagonal)</t>
  </si>
  <si>
    <t>Measuring Cylinder 50 ml (Hexagonal)</t>
  </si>
  <si>
    <t>Measuring Cylinder 100 ml (Hexagonal)</t>
  </si>
  <si>
    <t>Measuring Cylinder 250 ml (Hexagonal)</t>
  </si>
  <si>
    <t>Measuring Cylinder 500 ml (Hexagonal)</t>
  </si>
  <si>
    <t>Measuring Cylinder 1000 ml (Hexagonal)</t>
  </si>
  <si>
    <t>Measuring Jug 250 ml</t>
  </si>
  <si>
    <t>Measuring Jug 500 ml</t>
  </si>
  <si>
    <t>Measuring Jug 1000 ml</t>
  </si>
  <si>
    <t>Measuring Jug 2000 ml</t>
  </si>
  <si>
    <t>Measuring Jug (Euro Design) - 2000 ml</t>
  </si>
  <si>
    <t>Measuring Jug (Euro Design) - 5000 ml</t>
  </si>
  <si>
    <t>Measuring Jug (Euro Design) - 3000 ml</t>
  </si>
  <si>
    <t>Measuring Jug (Euro Design) -1000 ml</t>
  </si>
  <si>
    <t>Measuring Jug (Euro Design) - 500 ml</t>
  </si>
  <si>
    <t>Conical Measure 12 ml</t>
  </si>
  <si>
    <t>Conical Measure 25 ml</t>
  </si>
  <si>
    <t>Conical Measure 50 ml</t>
  </si>
  <si>
    <t>Conical Measure 125 ml</t>
  </si>
  <si>
    <t>Conical Measure 200 ml</t>
  </si>
  <si>
    <t>Seperatory Funnel 100 ml</t>
  </si>
  <si>
    <t>Seperatory Funnel 250 ml</t>
  </si>
  <si>
    <t>Seperatory Funnel 500 ml</t>
  </si>
  <si>
    <t>Spatula 150 mm</t>
  </si>
  <si>
    <t>Spatula 200 mm</t>
  </si>
  <si>
    <t>Stirrer Ø-10 mm x h-250 mm</t>
  </si>
  <si>
    <t>Stirrer Ø-7 mm x h-250 mm</t>
  </si>
  <si>
    <t>Stirrer Ø-7 mm x h-200 mm</t>
  </si>
  <si>
    <t>Stirrer Ø-7 mm x h-300 mm</t>
  </si>
  <si>
    <t>Policemen Stirring Rod Ø-6 mm x h-245 mm</t>
  </si>
  <si>
    <t>Soft Loopes - 1 μl</t>
  </si>
  <si>
    <t>Soft Loopes - 10 μl</t>
  </si>
  <si>
    <t>Inoculation Needle</t>
  </si>
  <si>
    <t>L Shaped Spreader</t>
  </si>
  <si>
    <t>Pneumatic Trough Ø-180 mm x h-60 mm</t>
  </si>
  <si>
    <t>Pneumatic Trough Ø-200 mm x h-100 mm</t>
  </si>
  <si>
    <t>Pneumatic Trough Ø-250 mm x h-100 mm</t>
  </si>
  <si>
    <t>Plantation Pots 100 mm</t>
  </si>
  <si>
    <t>Plantation Pots 150 mm</t>
  </si>
  <si>
    <t>Plantation Pots 200 mm</t>
  </si>
  <si>
    <t>Plantation Pots 250 mm</t>
  </si>
  <si>
    <t>Laboratory Tray 450 x 350 x 75 mm</t>
  </si>
  <si>
    <t>Laboratory Tray 375 x 300 x 75 mm</t>
  </si>
  <si>
    <t>Utility Tray 375 x 350 x 130 mm</t>
  </si>
  <si>
    <t>Carrier Tray 380 x 240 x 115 mm</t>
  </si>
  <si>
    <t>Magenta Box</t>
  </si>
  <si>
    <t>Storage Box 250 ml</t>
  </si>
  <si>
    <t>Storage Box 500 ml</t>
  </si>
  <si>
    <t>Storage Box 1000 ml</t>
  </si>
  <si>
    <t>Simple Cell Pot</t>
  </si>
  <si>
    <t>Leclanche Cell Pot</t>
  </si>
  <si>
    <t>Sample Container (Press &amp; Fit Type) 50 ml</t>
  </si>
  <si>
    <t>Sample Container (Press &amp; Fit Type) 25 ml</t>
  </si>
  <si>
    <t>CODE NO.</t>
  </si>
  <si>
    <t>PARTICULARS</t>
  </si>
  <si>
    <t>Desiccator (Vaccum) PP/PC 150 mm</t>
  </si>
  <si>
    <t>Desiccator (Vaccum) PP/PC 200 mm</t>
  </si>
  <si>
    <t>Desiccator (Vaccum) PP/PC 250 mm</t>
  </si>
  <si>
    <t>Desiccator (Vaccum) PP/PC 300 mm</t>
  </si>
  <si>
    <t>Desiccator (Plain) PP/PC 150 mm</t>
  </si>
  <si>
    <t>Desiccator (Plain) PP/PC 200 mm</t>
  </si>
  <si>
    <t>Desiccator (Plain) PP/PC 250 mm</t>
  </si>
  <si>
    <t>Desiccator (Plain) PP/PC 300 mm</t>
  </si>
  <si>
    <t>Test Tube Peg Rack-96 Places for 13mm Tubes</t>
  </si>
  <si>
    <t>Test Tube Peg Rack-50 Places for 16mm Tubes</t>
  </si>
  <si>
    <t>Test Tube Stand (Wire Pattern) 30 mm x 21 Tubes</t>
  </si>
  <si>
    <t>Medicine Cup 25 ml</t>
  </si>
  <si>
    <t>Stirrer Ø-6 mm x h-150 mm</t>
  </si>
  <si>
    <t>Cryo Box (P.C) - 50 places for 1 ml or 1.8 ml cryo vails</t>
  </si>
  <si>
    <t>Reagent Bottle (Narrow Mouth) 4 ml</t>
  </si>
  <si>
    <t>Reagent Bottle (Narrow Mouth) 8 ml</t>
  </si>
  <si>
    <t>Reagent Bottle (Narrow Mouth) 15 ml</t>
  </si>
  <si>
    <t>Reagent Bottle (Narrow Mouth) 30 ml</t>
  </si>
  <si>
    <t>Reagent Bottle (Wide Mouth) 30 ml</t>
  </si>
  <si>
    <t>Powder Funnel 65 mm</t>
  </si>
  <si>
    <t>Powder Funnel 80 mm</t>
  </si>
  <si>
    <t>Powder Funnel 100 mm</t>
  </si>
  <si>
    <t>Powder Funnel 150 mm</t>
  </si>
  <si>
    <t>Industrial Funnel 200 mm</t>
  </si>
  <si>
    <t>Industrial Funnel 250 mm</t>
  </si>
  <si>
    <t>Analytical Funnel 35 mm</t>
  </si>
  <si>
    <t>Instrument Tray 220 x 150 x 70 mm</t>
  </si>
  <si>
    <t>Instrument Tray 450 x 150 x 70 mm</t>
  </si>
  <si>
    <t>Buchner Funnel 90 mm</t>
  </si>
  <si>
    <t>SPARES</t>
  </si>
  <si>
    <t>Stop Cock for Dessicator</t>
  </si>
  <si>
    <t>Thisle Funnel Set for Kipps Apparatus</t>
  </si>
  <si>
    <t>Silicon Ring For Dessicator 150 mm</t>
  </si>
  <si>
    <t>Silicon Ring For Dessicator 200 mm</t>
  </si>
  <si>
    <t>Silicon Ring For Dessicator 250 mm</t>
  </si>
  <si>
    <t>SP1110</t>
  </si>
  <si>
    <t>SP1111</t>
  </si>
  <si>
    <t>SP1112</t>
  </si>
  <si>
    <t>SP1113</t>
  </si>
  <si>
    <t>SP1114</t>
  </si>
  <si>
    <t>SP1115</t>
  </si>
  <si>
    <t>SP1116</t>
  </si>
  <si>
    <t xml:space="preserve">T-Connector 6 mm  </t>
  </si>
  <si>
    <t xml:space="preserve">Y-Connector 6 mm  </t>
  </si>
  <si>
    <t xml:space="preserve">T-Connector 8 mm  </t>
  </si>
  <si>
    <t xml:space="preserve">Y-Connector 8 mm  </t>
  </si>
  <si>
    <t xml:space="preserve">T-Connector 10 mm  </t>
  </si>
  <si>
    <t xml:space="preserve">Y-Connector 10 mm  </t>
  </si>
  <si>
    <t>Silicon Ring For Dessicator 300 mm</t>
  </si>
  <si>
    <t>Test Tube With Screw Cap 16 x 100 mm</t>
  </si>
  <si>
    <t>Aspirator Bottle 2 Lts.</t>
  </si>
  <si>
    <t>Funnel Holder - Single</t>
  </si>
  <si>
    <t>Funnel Holder - Double</t>
  </si>
  <si>
    <t>PACKING (Pcs)</t>
  </si>
  <si>
    <t>Rack For Micro Centrifuge (Folding) - 100 places For 1.5 ml MCT's</t>
  </si>
  <si>
    <t>Stop Cock for Kipps Apparatus</t>
  </si>
  <si>
    <t>Test Tube Stand (Wire Pattern - Fix) 13 mm x 36 Tubes</t>
  </si>
  <si>
    <t>Test Tube Stand (Wire Pattern - Fix) 16 mm x 36 Tubes</t>
  </si>
  <si>
    <t>SP1117</t>
  </si>
  <si>
    <t>Stop Cock for aspirator Bottle And Carboy</t>
  </si>
  <si>
    <t>Desiccator (Vaccum) (All Clear)  PC/PC 200 mm</t>
  </si>
  <si>
    <t>Desiccator (Vaccum) (All Clear)  PC/PC 250 mm</t>
  </si>
  <si>
    <t>Desiccator (Vaccum) (All Clear)  PC/PC 300 mm</t>
  </si>
  <si>
    <t>Desiccator (Vaccum) (All Clear)  PC/PC 150 mm</t>
  </si>
  <si>
    <t>Rotatable Multi Rack</t>
  </si>
  <si>
    <t>Measuring Jug (Printed Graduation) - 100 ml</t>
  </si>
  <si>
    <t>Measuring Jug (Printed Graduation) - 250 ml</t>
  </si>
  <si>
    <t>Measuring Jug (Printed Graduation) - 500 ml</t>
  </si>
  <si>
    <t>Measuring Jug (Printed Graduation) - 1000 ml</t>
  </si>
  <si>
    <t>Measuring Jug (Printed Graduation) - 2000 ml</t>
  </si>
  <si>
    <t>Centrifuge Tube Box for 15 ml tube</t>
  </si>
  <si>
    <t>Centrifuge Tube Box for 50 ml tube</t>
  </si>
  <si>
    <t xml:space="preserve">Beaker (Printed Graduation) 50 ml </t>
  </si>
  <si>
    <t xml:space="preserve">Beaker (Printed Graduation) 100 ml </t>
  </si>
  <si>
    <t xml:space="preserve">Beaker (Printed Graduation) 250 ml </t>
  </si>
  <si>
    <t xml:space="preserve">Beaker (Printed Graduation) 500 ml </t>
  </si>
  <si>
    <t xml:space="preserve">Beaker (Printed Graduation) 1000 ml </t>
  </si>
  <si>
    <t xml:space="preserve">Beaker (Printed Graduation) 2000 ml </t>
  </si>
  <si>
    <t xml:space="preserve">Beaker (Printed Graduation) 5000 ml </t>
  </si>
  <si>
    <t xml:space="preserve">Beaker (Printed Graduation) 10000 ml </t>
  </si>
  <si>
    <t>Micro Pestle (for 0.5 and 1.5 ml MCT)</t>
  </si>
  <si>
    <t>Micro Pestle (for 1.5 ml MCT)</t>
  </si>
  <si>
    <t>Pinch Clip</t>
  </si>
  <si>
    <t>Scoop 2 ml</t>
  </si>
  <si>
    <t>Scoop 5 ml</t>
  </si>
  <si>
    <t>Scoop 10 ml</t>
  </si>
  <si>
    <t>Scoop 25 ml</t>
  </si>
  <si>
    <t>Scoop 50 ml</t>
  </si>
  <si>
    <t>Scoop 100 ml</t>
  </si>
  <si>
    <t>Scoop 500 ml</t>
  </si>
  <si>
    <t>Scoop 250 ml</t>
  </si>
  <si>
    <t>Scoop 1000 ml</t>
  </si>
  <si>
    <t>Scoop , Set/9</t>
  </si>
  <si>
    <t>Micro Tip Box For 96 Micro Tips of 2-10μl</t>
  </si>
  <si>
    <t>Micro Tip Box For 96 Micro Tips of 2-200μl</t>
  </si>
  <si>
    <t>Micro Tip Box For 96 Micro Tips of 200-1000μl</t>
  </si>
  <si>
    <t>HSN CODE</t>
  </si>
  <si>
    <t>Utility Tray 540 x 435 x 130 mm</t>
  </si>
  <si>
    <t>Staining Box 125 x 125 x 50 mm</t>
  </si>
  <si>
    <t>HDPE</t>
  </si>
  <si>
    <t>NATURAL</t>
  </si>
  <si>
    <t>AMBER</t>
  </si>
  <si>
    <t>Coplin Jar (Euro Design)</t>
  </si>
  <si>
    <t>Slide Mailer (Transparent) 1 Slide</t>
  </si>
  <si>
    <t>Slide Mailer (Transparent) 2 Slide</t>
  </si>
  <si>
    <t>Slide Mailer (Transparent) 3 Slide</t>
  </si>
  <si>
    <t>Slide Mailer (Transparent) 5 Slide</t>
  </si>
  <si>
    <t>Slide Box With Hinges for 25 slides</t>
  </si>
  <si>
    <t>Slide Box With Hinges for 50 slides</t>
  </si>
  <si>
    <t>Slide Box With Hinges for 100 slides</t>
  </si>
  <si>
    <t>Slide Draining Tray</t>
  </si>
  <si>
    <t>Slide Tray (20 Slides)</t>
  </si>
  <si>
    <t>Slide File (20 slides)</t>
  </si>
  <si>
    <t>Plastic Stopper 10/19</t>
  </si>
  <si>
    <t>Plastic Stopper 12/21</t>
  </si>
  <si>
    <t>Plastic Stopper 14/23</t>
  </si>
  <si>
    <t>Plastic Stopper 19/26</t>
  </si>
  <si>
    <t>Plastic Stopper 24/29</t>
  </si>
  <si>
    <t>Plastic Stopper 29/32</t>
  </si>
  <si>
    <t>Collection Vial 5 ml</t>
  </si>
  <si>
    <t>Cryo Box (P.P) - 50 places for 1 ml or 1.8 ml cryo vails</t>
  </si>
  <si>
    <t>Test Tube Basket (With Cover) 110 x 120 x 150 mm</t>
  </si>
  <si>
    <t>Test Tube Basket (With Cover) 180 x 170 x 160 mm</t>
  </si>
  <si>
    <t>Test Tube Basket (With Cover) 230 x 230 x 230 mm</t>
  </si>
  <si>
    <t>Price (Per Pc)</t>
  </si>
  <si>
    <t>Price (Per Pack)</t>
  </si>
  <si>
    <t>Pasteur Pipette 1 ml</t>
  </si>
  <si>
    <t>Pasteur Pipette 3 ml</t>
  </si>
  <si>
    <t>Funnel- Short Stem 55 mm</t>
  </si>
  <si>
    <t>Measuring Cylinder 2000 ml (Hexagonal)</t>
  </si>
  <si>
    <t>Measuring Jug (Euro Design) - 250 ml</t>
  </si>
  <si>
    <t>Draining Rack - 20 Pegs</t>
  </si>
  <si>
    <t>Draining Rack - 56 Pegs</t>
  </si>
  <si>
    <t>Forceps - Tweeser</t>
  </si>
  <si>
    <t>Forceps - Scissor</t>
  </si>
  <si>
    <t>3P100</t>
  </si>
  <si>
    <t>3Ply Face Mask (With Meltblown and Nose Pin)</t>
  </si>
  <si>
    <t>3P100S</t>
  </si>
  <si>
    <t>3Ply Face Mask (With Spunbond Meltblown and Nose Pin)</t>
  </si>
  <si>
    <t>5P95</t>
  </si>
  <si>
    <t>5P95V</t>
  </si>
  <si>
    <t>N95 Mask with Respiratory Valve</t>
  </si>
  <si>
    <t>Ear Saver (For Mask)</t>
  </si>
  <si>
    <t>Safety Goggles With Vent</t>
  </si>
  <si>
    <t>PC Safety Goggles</t>
  </si>
  <si>
    <t>N95 Mask without Respiratory Valve</t>
  </si>
  <si>
    <t>SAFETY PRODUCTS</t>
  </si>
  <si>
    <t>Rack For 90 mm Petri Dish</t>
  </si>
  <si>
    <t>Rack For 60 mm Petri Dish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</si>
</sst>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000000"/>
    <numFmt numFmtId="185" formatCode="0.0000"/>
    <numFmt numFmtId="186" formatCode="0.000"/>
    <numFmt numFmtId="187" formatCode="0.00000"/>
    <numFmt numFmtId="188" formatCode="0.000000"/>
    <numFmt numFmtId="189" formatCode="[$-409]dddd\,\ mmmm\ d\,\ yyyy"/>
    <numFmt numFmtId="190" formatCode="[$-409]h:mm:ss\ AM/PM"/>
    <numFmt numFmtId="191" formatCode="&quot;₹&quot;\ #,##0.00"/>
  </numFmts>
  <fonts count="47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2"/>
    </font>
    <font>
      <sz val="10"/>
      <name val="Genev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1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1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30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1" fillId="31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3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4" borderId="0" applyNumberFormat="0" applyBorder="0" applyAlignment="0" applyProtection="0"/>
    <xf numFmtId="0" fontId="31" fillId="35" borderId="0" applyNumberFormat="0" applyBorder="0" applyAlignment="0" applyProtection="0"/>
    <xf numFmtId="0" fontId="9" fillId="25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32" fillId="38" borderId="0" applyNumberFormat="0" applyBorder="0" applyAlignment="0" applyProtection="0"/>
    <xf numFmtId="0" fontId="15" fillId="39" borderId="0" applyNumberFormat="0" applyBorder="0" applyAlignment="0" applyProtection="0"/>
    <xf numFmtId="0" fontId="33" fillId="40" borderId="1" applyNumberFormat="0" applyAlignment="0" applyProtection="0"/>
    <xf numFmtId="0" fontId="16" fillId="41" borderId="2" applyNumberFormat="0" applyAlignment="0" applyProtection="0"/>
    <xf numFmtId="0" fontId="34" fillId="42" borderId="3" applyNumberFormat="0" applyAlignment="0" applyProtection="0"/>
    <xf numFmtId="0" fontId="11" fillId="27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46" borderId="0" applyNumberFormat="0" applyBorder="0" applyAlignment="0" applyProtection="0"/>
    <xf numFmtId="0" fontId="12" fillId="30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47" borderId="1" applyNumberFormat="0" applyAlignment="0" applyProtection="0"/>
    <xf numFmtId="0" fontId="41" fillId="0" borderId="8" applyNumberFormat="0" applyFill="0" applyAlignment="0" applyProtection="0"/>
    <xf numFmtId="0" fontId="42" fillId="48" borderId="0" applyNumberFormat="0" applyBorder="0" applyAlignment="0" applyProtection="0"/>
    <xf numFmtId="0" fontId="13" fillId="4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0" fillId="50" borderId="9" applyNumberFormat="0" applyFont="0" applyAlignment="0" applyProtection="0"/>
    <xf numFmtId="0" fontId="43" fillId="40" borderId="10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 shrinkToFit="1"/>
    </xf>
    <xf numFmtId="2" fontId="0" fillId="0" borderId="0" xfId="0" applyNumberFormat="1" applyAlignment="1">
      <alignment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distributed" shrinkToFit="1"/>
    </xf>
    <xf numFmtId="2" fontId="5" fillId="0" borderId="12" xfId="0" applyNumberFormat="1" applyFont="1" applyFill="1" applyBorder="1" applyAlignment="1">
      <alignment horizontal="distributed" vertical="distributed" shrinkToFit="1"/>
    </xf>
    <xf numFmtId="2" fontId="5" fillId="0" borderId="12" xfId="0" applyNumberFormat="1" applyFont="1" applyFill="1" applyBorder="1" applyAlignment="1">
      <alignment horizontal="center" vertical="distributed" shrinkToFi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0" fontId="6" fillId="0" borderId="12" xfId="89" applyFont="1" applyFill="1" applyBorder="1" applyAlignment="1">
      <alignment horizontal="center"/>
      <protection/>
    </xf>
    <xf numFmtId="0" fontId="6" fillId="0" borderId="12" xfId="89" applyFont="1" applyFill="1" applyBorder="1">
      <alignment/>
      <protection/>
    </xf>
    <xf numFmtId="2" fontId="0" fillId="0" borderId="12" xfId="89" applyNumberFormat="1" applyFont="1" applyFill="1" applyBorder="1" applyAlignment="1">
      <alignment horizontal="right" vertical="center"/>
      <protection/>
    </xf>
    <xf numFmtId="0" fontId="0" fillId="0" borderId="12" xfId="0" applyFill="1" applyBorder="1" applyAlignment="1">
      <alignment/>
    </xf>
    <xf numFmtId="2" fontId="0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 horizontal="right" vertical="center"/>
    </xf>
    <xf numFmtId="2" fontId="5" fillId="0" borderId="0" xfId="0" applyNumberFormat="1" applyFont="1" applyAlignment="1">
      <alignment horizontal="center" shrinkToFi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2" xfId="38"/>
    <cellStyle name="Accent2 - 20%" xfId="39"/>
    <cellStyle name="Accent2 - 40%" xfId="40"/>
    <cellStyle name="Accent2 - 60%" xfId="41"/>
    <cellStyle name="Accent2 2" xfId="42"/>
    <cellStyle name="Accent3" xfId="43"/>
    <cellStyle name="Accent3 - 20%" xfId="44"/>
    <cellStyle name="Accent3 - 40%" xfId="45"/>
    <cellStyle name="Accent3 - 60%" xfId="46"/>
    <cellStyle name="Accent3 2" xfId="47"/>
    <cellStyle name="Accent4" xfId="48"/>
    <cellStyle name="Accent4 - 20%" xfId="49"/>
    <cellStyle name="Accent4 - 40%" xfId="50"/>
    <cellStyle name="Accent4 - 60%" xfId="51"/>
    <cellStyle name="Accent4 2" xfId="52"/>
    <cellStyle name="Accent5" xfId="53"/>
    <cellStyle name="Accent5 - 20%" xfId="54"/>
    <cellStyle name="Accent5 - 40%" xfId="55"/>
    <cellStyle name="Accent5 - 60%" xfId="56"/>
    <cellStyle name="Accent5 2" xfId="57"/>
    <cellStyle name="Accent6" xfId="58"/>
    <cellStyle name="Accent6 - 20%" xfId="59"/>
    <cellStyle name="Accent6 - 40%" xfId="60"/>
    <cellStyle name="Accent6 - 60%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mphasis 1" xfId="73"/>
    <cellStyle name="Emphasis 2" xfId="74"/>
    <cellStyle name="Emphasis 3" xfId="75"/>
    <cellStyle name="Explanatory Text" xfId="76"/>
    <cellStyle name="Followed Hyperlink" xfId="77"/>
    <cellStyle name="Good" xfId="78"/>
    <cellStyle name="Good 2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eutral 2" xfId="88"/>
    <cellStyle name="Normal 2" xfId="89"/>
    <cellStyle name="Normal 2 2" xfId="90"/>
    <cellStyle name="Normal 2 2 2" xfId="91"/>
    <cellStyle name="Normal 2 2 2 2" xfId="92"/>
    <cellStyle name="Normal 2 2 3" xfId="93"/>
    <cellStyle name="Normal 2 3" xfId="94"/>
    <cellStyle name="Normal 2 3 2" xfId="95"/>
    <cellStyle name="Normal 2 4" xfId="96"/>
    <cellStyle name="Normal 2 4 2" xfId="97"/>
    <cellStyle name="Normal 3 2" xfId="98"/>
    <cellStyle name="Normal 3 3" xfId="99"/>
    <cellStyle name="Normale_PL EURO 2001/2002.XLS std" xfId="100"/>
    <cellStyle name="Note" xfId="101"/>
    <cellStyle name="Output" xfId="102"/>
    <cellStyle name="Percent" xfId="103"/>
    <cellStyle name="Sheet Title" xfId="104"/>
    <cellStyle name="Title" xfId="105"/>
    <cellStyle name="Total" xfId="106"/>
    <cellStyle name="Warning Text" xfId="107"/>
    <cellStyle name="Yüzde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59"/>
  <sheetViews>
    <sheetView tabSelected="1" workbookViewId="0" topLeftCell="A540">
      <selection activeCell="B341" sqref="B341"/>
    </sheetView>
  </sheetViews>
  <sheetFormatPr defaultColWidth="9.140625" defaultRowHeight="12.75"/>
  <cols>
    <col min="1" max="1" width="10.00390625" style="20" bestFit="1" customWidth="1"/>
    <col min="2" max="2" width="53.7109375" style="21" bestFit="1" customWidth="1"/>
    <col min="3" max="3" width="5.8515625" style="21" bestFit="1" customWidth="1"/>
    <col min="4" max="4" width="8.8515625" style="21" bestFit="1" customWidth="1"/>
    <col min="5" max="5" width="9.421875" style="20" bestFit="1" customWidth="1"/>
    <col min="6" max="6" width="8.140625" style="22" bestFit="1" customWidth="1"/>
    <col min="7" max="7" width="8.140625" style="22" customWidth="1"/>
    <col min="8" max="8" width="9.00390625" style="20" bestFit="1" customWidth="1"/>
    <col min="10" max="10" width="9.140625" style="5" customWidth="1"/>
  </cols>
  <sheetData>
    <row r="1" spans="1:10" s="4" customFormat="1" ht="38.25">
      <c r="A1" s="6" t="s">
        <v>260</v>
      </c>
      <c r="B1" s="6" t="s">
        <v>261</v>
      </c>
      <c r="C1" s="6"/>
      <c r="D1" s="6"/>
      <c r="E1" s="7" t="s">
        <v>315</v>
      </c>
      <c r="F1" s="8" t="s">
        <v>386</v>
      </c>
      <c r="G1" s="8" t="s">
        <v>387</v>
      </c>
      <c r="H1" s="9" t="s">
        <v>358</v>
      </c>
      <c r="J1" s="23"/>
    </row>
    <row r="2" spans="1:8" ht="12.75">
      <c r="A2" s="10">
        <v>11101</v>
      </c>
      <c r="B2" s="11" t="s">
        <v>1</v>
      </c>
      <c r="C2" s="11"/>
      <c r="D2" s="11"/>
      <c r="E2" s="10">
        <v>12</v>
      </c>
      <c r="F2" s="12">
        <v>9</v>
      </c>
      <c r="G2" s="12">
        <f>E2*F2</f>
        <v>108</v>
      </c>
      <c r="H2" s="13">
        <v>39269099</v>
      </c>
    </row>
    <row r="3" spans="1:8" ht="12.75">
      <c r="A3" s="10">
        <v>11102</v>
      </c>
      <c r="B3" s="11" t="s">
        <v>2</v>
      </c>
      <c r="C3" s="11"/>
      <c r="D3" s="11"/>
      <c r="E3" s="10">
        <v>12</v>
      </c>
      <c r="F3" s="12">
        <v>10</v>
      </c>
      <c r="G3" s="12">
        <f aca="true" t="shared" si="0" ref="G3:G63">E3*F3</f>
        <v>120</v>
      </c>
      <c r="H3" s="13">
        <v>39269099</v>
      </c>
    </row>
    <row r="4" spans="1:8" ht="12.75">
      <c r="A4" s="10">
        <v>11104</v>
      </c>
      <c r="B4" s="11" t="s">
        <v>3</v>
      </c>
      <c r="C4" s="11"/>
      <c r="D4" s="11"/>
      <c r="E4" s="10">
        <v>12</v>
      </c>
      <c r="F4" s="12">
        <v>24</v>
      </c>
      <c r="G4" s="12">
        <f t="shared" si="0"/>
        <v>288</v>
      </c>
      <c r="H4" s="13">
        <v>39269099</v>
      </c>
    </row>
    <row r="5" spans="1:8" ht="12.75">
      <c r="A5" s="10">
        <v>11105</v>
      </c>
      <c r="B5" s="11" t="s">
        <v>4</v>
      </c>
      <c r="C5" s="11"/>
      <c r="D5" s="11"/>
      <c r="E5" s="10">
        <v>12</v>
      </c>
      <c r="F5" s="12">
        <v>28</v>
      </c>
      <c r="G5" s="12">
        <f t="shared" si="0"/>
        <v>336</v>
      </c>
      <c r="H5" s="13">
        <v>39269099</v>
      </c>
    </row>
    <row r="6" spans="1:8" ht="12.75">
      <c r="A6" s="10">
        <v>11106</v>
      </c>
      <c r="B6" s="11" t="s">
        <v>5</v>
      </c>
      <c r="C6" s="11"/>
      <c r="D6" s="11"/>
      <c r="E6" s="10">
        <v>6</v>
      </c>
      <c r="F6" s="12">
        <v>48</v>
      </c>
      <c r="G6" s="12">
        <f t="shared" si="0"/>
        <v>288</v>
      </c>
      <c r="H6" s="13">
        <v>39269099</v>
      </c>
    </row>
    <row r="7" spans="1:8" ht="12.75">
      <c r="A7" s="10">
        <v>11107</v>
      </c>
      <c r="B7" s="11" t="s">
        <v>6</v>
      </c>
      <c r="C7" s="11"/>
      <c r="D7" s="11"/>
      <c r="E7" s="10">
        <v>6</v>
      </c>
      <c r="F7" s="12">
        <v>96</v>
      </c>
      <c r="G7" s="12">
        <f t="shared" si="0"/>
        <v>576</v>
      </c>
      <c r="H7" s="13">
        <v>39269099</v>
      </c>
    </row>
    <row r="8" spans="1:8" ht="12.75">
      <c r="A8" s="10"/>
      <c r="B8" s="11"/>
      <c r="C8" s="11"/>
      <c r="D8" s="11"/>
      <c r="E8" s="10"/>
      <c r="F8" s="12"/>
      <c r="G8" s="12"/>
      <c r="H8" s="13"/>
    </row>
    <row r="9" spans="1:8" ht="12.75">
      <c r="A9" s="10">
        <v>11110</v>
      </c>
      <c r="B9" s="11" t="s">
        <v>7</v>
      </c>
      <c r="C9" s="11"/>
      <c r="D9" s="11"/>
      <c r="E9" s="10">
        <v>12</v>
      </c>
      <c r="F9" s="12">
        <v>10</v>
      </c>
      <c r="G9" s="12">
        <f t="shared" si="0"/>
        <v>120</v>
      </c>
      <c r="H9" s="13">
        <v>39269099</v>
      </c>
    </row>
    <row r="10" spans="1:8" ht="12.75">
      <c r="A10" s="10">
        <v>11111</v>
      </c>
      <c r="B10" s="11" t="s">
        <v>8</v>
      </c>
      <c r="C10" s="11"/>
      <c r="D10" s="11"/>
      <c r="E10" s="10">
        <v>12</v>
      </c>
      <c r="F10" s="12">
        <v>10</v>
      </c>
      <c r="G10" s="12">
        <f t="shared" si="0"/>
        <v>120</v>
      </c>
      <c r="H10" s="13">
        <v>39269099</v>
      </c>
    </row>
    <row r="11" spans="1:8" ht="12.75">
      <c r="A11" s="10">
        <v>11112</v>
      </c>
      <c r="B11" s="11" t="s">
        <v>9</v>
      </c>
      <c r="C11" s="11"/>
      <c r="D11" s="11"/>
      <c r="E11" s="10">
        <v>12</v>
      </c>
      <c r="F11" s="12">
        <v>11</v>
      </c>
      <c r="G11" s="12">
        <f t="shared" si="0"/>
        <v>132</v>
      </c>
      <c r="H11" s="13">
        <v>39269099</v>
      </c>
    </row>
    <row r="12" spans="1:8" ht="12.75">
      <c r="A12" s="10">
        <v>11113</v>
      </c>
      <c r="B12" s="11" t="s">
        <v>10</v>
      </c>
      <c r="C12" s="11"/>
      <c r="D12" s="11"/>
      <c r="E12" s="10">
        <v>12</v>
      </c>
      <c r="F12" s="12">
        <v>20</v>
      </c>
      <c r="G12" s="12">
        <f t="shared" si="0"/>
        <v>240</v>
      </c>
      <c r="H12" s="13">
        <v>39269099</v>
      </c>
    </row>
    <row r="13" spans="1:8" ht="12.75">
      <c r="A13" s="10">
        <v>11114</v>
      </c>
      <c r="B13" s="11" t="s">
        <v>11</v>
      </c>
      <c r="C13" s="11"/>
      <c r="D13" s="11"/>
      <c r="E13" s="10">
        <v>12</v>
      </c>
      <c r="F13" s="12">
        <v>30</v>
      </c>
      <c r="G13" s="12">
        <f t="shared" si="0"/>
        <v>360</v>
      </c>
      <c r="H13" s="13">
        <v>39269099</v>
      </c>
    </row>
    <row r="14" spans="1:8" ht="12.75">
      <c r="A14" s="10">
        <v>11115</v>
      </c>
      <c r="B14" s="11" t="s">
        <v>12</v>
      </c>
      <c r="C14" s="11"/>
      <c r="D14" s="11"/>
      <c r="E14" s="10">
        <v>6</v>
      </c>
      <c r="F14" s="12">
        <v>50</v>
      </c>
      <c r="G14" s="12">
        <f t="shared" si="0"/>
        <v>300</v>
      </c>
      <c r="H14" s="13">
        <v>39269099</v>
      </c>
    </row>
    <row r="15" spans="1:8" ht="12.75">
      <c r="A15" s="10">
        <v>11116</v>
      </c>
      <c r="B15" s="11" t="s">
        <v>13</v>
      </c>
      <c r="C15" s="11"/>
      <c r="D15" s="11"/>
      <c r="E15" s="10">
        <v>6</v>
      </c>
      <c r="F15" s="12">
        <v>90</v>
      </c>
      <c r="G15" s="12">
        <f t="shared" si="0"/>
        <v>540</v>
      </c>
      <c r="H15" s="13">
        <v>39269099</v>
      </c>
    </row>
    <row r="16" spans="1:8" ht="12.75">
      <c r="A16" s="10">
        <v>11117</v>
      </c>
      <c r="B16" s="11" t="s">
        <v>14</v>
      </c>
      <c r="C16" s="11"/>
      <c r="D16" s="11"/>
      <c r="E16" s="10">
        <v>2</v>
      </c>
      <c r="F16" s="12">
        <v>250</v>
      </c>
      <c r="G16" s="12">
        <f t="shared" si="0"/>
        <v>500</v>
      </c>
      <c r="H16" s="13">
        <v>39269099</v>
      </c>
    </row>
    <row r="17" spans="1:8" ht="12.75">
      <c r="A17" s="10"/>
      <c r="B17" s="11"/>
      <c r="C17" s="11"/>
      <c r="D17" s="11"/>
      <c r="E17" s="10"/>
      <c r="F17" s="12"/>
      <c r="G17" s="12"/>
      <c r="H17" s="13"/>
    </row>
    <row r="18" spans="1:8" ht="12.75">
      <c r="A18" s="10">
        <v>11151</v>
      </c>
      <c r="B18" s="11" t="s">
        <v>334</v>
      </c>
      <c r="C18" s="11"/>
      <c r="D18" s="11"/>
      <c r="E18" s="10">
        <v>12</v>
      </c>
      <c r="F18" s="12">
        <v>15</v>
      </c>
      <c r="G18" s="12">
        <f t="shared" si="0"/>
        <v>180</v>
      </c>
      <c r="H18" s="13">
        <v>39269099</v>
      </c>
    </row>
    <row r="19" spans="1:8" ht="12.75">
      <c r="A19" s="10">
        <v>11152</v>
      </c>
      <c r="B19" s="11" t="s">
        <v>335</v>
      </c>
      <c r="C19" s="11"/>
      <c r="D19" s="11"/>
      <c r="E19" s="10">
        <v>12</v>
      </c>
      <c r="F19" s="12">
        <v>17</v>
      </c>
      <c r="G19" s="12">
        <f t="shared" si="0"/>
        <v>204</v>
      </c>
      <c r="H19" s="13">
        <v>39269099</v>
      </c>
    </row>
    <row r="20" spans="1:8" ht="12.75">
      <c r="A20" s="10">
        <v>11153</v>
      </c>
      <c r="B20" s="11" t="s">
        <v>336</v>
      </c>
      <c r="C20" s="11"/>
      <c r="D20" s="11"/>
      <c r="E20" s="10">
        <v>12</v>
      </c>
      <c r="F20" s="12">
        <v>28</v>
      </c>
      <c r="G20" s="12">
        <f t="shared" si="0"/>
        <v>336</v>
      </c>
      <c r="H20" s="13">
        <v>39269099</v>
      </c>
    </row>
    <row r="21" spans="1:8" ht="12.75">
      <c r="A21" s="10">
        <v>11154</v>
      </c>
      <c r="B21" s="11" t="s">
        <v>337</v>
      </c>
      <c r="C21" s="11"/>
      <c r="D21" s="11"/>
      <c r="E21" s="10">
        <v>12</v>
      </c>
      <c r="F21" s="12">
        <v>44</v>
      </c>
      <c r="G21" s="12">
        <f t="shared" si="0"/>
        <v>528</v>
      </c>
      <c r="H21" s="13">
        <v>39269099</v>
      </c>
    </row>
    <row r="22" spans="1:8" ht="12.75">
      <c r="A22" s="10">
        <v>11155</v>
      </c>
      <c r="B22" s="11" t="s">
        <v>338</v>
      </c>
      <c r="C22" s="11"/>
      <c r="D22" s="11"/>
      <c r="E22" s="10">
        <v>6</v>
      </c>
      <c r="F22" s="12">
        <v>84</v>
      </c>
      <c r="G22" s="12">
        <f t="shared" si="0"/>
        <v>504</v>
      </c>
      <c r="H22" s="13">
        <v>39269099</v>
      </c>
    </row>
    <row r="23" spans="1:8" ht="12.75">
      <c r="A23" s="10">
        <v>11156</v>
      </c>
      <c r="B23" s="11" t="s">
        <v>339</v>
      </c>
      <c r="C23" s="11"/>
      <c r="D23" s="11"/>
      <c r="E23" s="10">
        <v>6</v>
      </c>
      <c r="F23" s="12">
        <v>150</v>
      </c>
      <c r="G23" s="12">
        <f t="shared" si="0"/>
        <v>900</v>
      </c>
      <c r="H23" s="13">
        <v>39269099</v>
      </c>
    </row>
    <row r="24" spans="1:8" ht="12.75">
      <c r="A24" s="10">
        <v>11157</v>
      </c>
      <c r="B24" s="11" t="s">
        <v>340</v>
      </c>
      <c r="C24" s="11"/>
      <c r="D24" s="11"/>
      <c r="E24" s="10">
        <v>2</v>
      </c>
      <c r="F24" s="12">
        <v>320</v>
      </c>
      <c r="G24" s="12">
        <f t="shared" si="0"/>
        <v>640</v>
      </c>
      <c r="H24" s="13">
        <v>39269099</v>
      </c>
    </row>
    <row r="25" spans="1:8" ht="12.75">
      <c r="A25" s="10">
        <v>11158</v>
      </c>
      <c r="B25" s="11" t="s">
        <v>341</v>
      </c>
      <c r="C25" s="11"/>
      <c r="D25" s="11"/>
      <c r="E25" s="10">
        <v>2</v>
      </c>
      <c r="F25" s="12">
        <v>700</v>
      </c>
      <c r="G25" s="12">
        <f t="shared" si="0"/>
        <v>1400</v>
      </c>
      <c r="H25" s="13">
        <v>39269099</v>
      </c>
    </row>
    <row r="26" spans="1:8" ht="12.75">
      <c r="A26" s="10"/>
      <c r="B26" s="11"/>
      <c r="C26" s="11"/>
      <c r="D26" s="11"/>
      <c r="E26" s="10"/>
      <c r="F26" s="12"/>
      <c r="G26" s="12"/>
      <c r="H26" s="13"/>
    </row>
    <row r="27" spans="1:8" ht="12.75">
      <c r="A27" s="10">
        <v>11501</v>
      </c>
      <c r="B27" s="11" t="s">
        <v>15</v>
      </c>
      <c r="C27" s="11"/>
      <c r="D27" s="11"/>
      <c r="E27" s="10">
        <v>10</v>
      </c>
      <c r="F27" s="12">
        <v>230</v>
      </c>
      <c r="G27" s="12">
        <f t="shared" si="0"/>
        <v>2300</v>
      </c>
      <c r="H27" s="13">
        <v>39269099</v>
      </c>
    </row>
    <row r="28" spans="1:8" ht="12.75">
      <c r="A28" s="10">
        <v>11502</v>
      </c>
      <c r="B28" s="11" t="s">
        <v>16</v>
      </c>
      <c r="C28" s="11"/>
      <c r="D28" s="11"/>
      <c r="E28" s="10">
        <v>10</v>
      </c>
      <c r="F28" s="12">
        <v>250</v>
      </c>
      <c r="G28" s="12">
        <f t="shared" si="0"/>
        <v>2500</v>
      </c>
      <c r="H28" s="13">
        <v>39269099</v>
      </c>
    </row>
    <row r="29" spans="1:8" ht="12.75">
      <c r="A29" s="10">
        <v>11503</v>
      </c>
      <c r="B29" s="11" t="s">
        <v>17</v>
      </c>
      <c r="C29" s="11"/>
      <c r="D29" s="11"/>
      <c r="E29" s="10">
        <v>10</v>
      </c>
      <c r="F29" s="12">
        <v>440</v>
      </c>
      <c r="G29" s="12">
        <f t="shared" si="0"/>
        <v>4400</v>
      </c>
      <c r="H29" s="13">
        <v>39269099</v>
      </c>
    </row>
    <row r="30" spans="1:8" ht="12.75">
      <c r="A30" s="10"/>
      <c r="B30" s="11"/>
      <c r="C30" s="11"/>
      <c r="D30" s="11"/>
      <c r="E30" s="10"/>
      <c r="F30" s="12"/>
      <c r="G30" s="12"/>
      <c r="H30" s="13"/>
    </row>
    <row r="31" spans="1:8" ht="12.75">
      <c r="A31" s="10">
        <v>20001</v>
      </c>
      <c r="B31" s="11" t="s">
        <v>18</v>
      </c>
      <c r="C31" s="11"/>
      <c r="D31" s="11"/>
      <c r="E31" s="10">
        <v>12</v>
      </c>
      <c r="F31" s="12">
        <v>220</v>
      </c>
      <c r="G31" s="12">
        <f t="shared" si="0"/>
        <v>2640</v>
      </c>
      <c r="H31" s="13">
        <v>39269099</v>
      </c>
    </row>
    <row r="32" spans="1:8" ht="12.75">
      <c r="A32" s="10">
        <v>20002</v>
      </c>
      <c r="B32" s="11" t="s">
        <v>19</v>
      </c>
      <c r="C32" s="11"/>
      <c r="D32" s="11"/>
      <c r="E32" s="10">
        <v>12</v>
      </c>
      <c r="F32" s="12">
        <v>220</v>
      </c>
      <c r="G32" s="12">
        <f t="shared" si="0"/>
        <v>2640</v>
      </c>
      <c r="H32" s="13">
        <v>39269099</v>
      </c>
    </row>
    <row r="33" spans="1:8" ht="12.75">
      <c r="A33" s="10">
        <v>20003</v>
      </c>
      <c r="B33" s="11" t="s">
        <v>20</v>
      </c>
      <c r="C33" s="11"/>
      <c r="D33" s="11"/>
      <c r="E33" s="10">
        <v>12</v>
      </c>
      <c r="F33" s="12">
        <v>240</v>
      </c>
      <c r="G33" s="12">
        <f t="shared" si="0"/>
        <v>2880</v>
      </c>
      <c r="H33" s="13">
        <v>39269099</v>
      </c>
    </row>
    <row r="34" spans="1:8" ht="12.75">
      <c r="A34" s="10"/>
      <c r="B34" s="11"/>
      <c r="C34" s="11"/>
      <c r="D34" s="11"/>
      <c r="E34" s="10"/>
      <c r="F34" s="12"/>
      <c r="G34" s="12"/>
      <c r="H34" s="13"/>
    </row>
    <row r="35" spans="1:8" ht="12.75">
      <c r="A35" s="10">
        <v>20101</v>
      </c>
      <c r="B35" s="11" t="s">
        <v>388</v>
      </c>
      <c r="C35" s="11"/>
      <c r="D35" s="11"/>
      <c r="E35" s="10">
        <v>500</v>
      </c>
      <c r="F35" s="12">
        <v>1.6</v>
      </c>
      <c r="G35" s="12">
        <f>E35*F35</f>
        <v>800</v>
      </c>
      <c r="H35" s="13">
        <v>39269099</v>
      </c>
    </row>
    <row r="36" spans="1:8" ht="12.75">
      <c r="A36" s="10">
        <v>20102</v>
      </c>
      <c r="B36" s="11" t="s">
        <v>389</v>
      </c>
      <c r="C36" s="11"/>
      <c r="D36" s="11"/>
      <c r="E36" s="10">
        <v>500</v>
      </c>
      <c r="F36" s="12">
        <v>1.6</v>
      </c>
      <c r="G36" s="12">
        <f>E36*F36</f>
        <v>800</v>
      </c>
      <c r="H36" s="13">
        <v>39269099</v>
      </c>
    </row>
    <row r="37" spans="1:8" ht="12.75">
      <c r="A37" s="10"/>
      <c r="B37" s="11"/>
      <c r="C37" s="11"/>
      <c r="D37" s="11"/>
      <c r="E37" s="10"/>
      <c r="F37" s="12"/>
      <c r="G37" s="12"/>
      <c r="H37" s="13"/>
    </row>
    <row r="38" spans="1:8" ht="12.75">
      <c r="A38" s="10">
        <v>22101</v>
      </c>
      <c r="B38" s="11" t="s">
        <v>21</v>
      </c>
      <c r="C38" s="11"/>
      <c r="D38" s="11"/>
      <c r="E38" s="10">
        <v>12</v>
      </c>
      <c r="F38" s="12">
        <v>16</v>
      </c>
      <c r="G38" s="12">
        <f t="shared" si="0"/>
        <v>192</v>
      </c>
      <c r="H38" s="13">
        <v>39233090</v>
      </c>
    </row>
    <row r="39" spans="1:8" ht="12.75">
      <c r="A39" s="10">
        <v>22102</v>
      </c>
      <c r="B39" s="11" t="s">
        <v>22</v>
      </c>
      <c r="C39" s="11"/>
      <c r="D39" s="11"/>
      <c r="E39" s="10">
        <v>12</v>
      </c>
      <c r="F39" s="12">
        <v>20</v>
      </c>
      <c r="G39" s="12">
        <f t="shared" si="0"/>
        <v>240</v>
      </c>
      <c r="H39" s="13">
        <v>39233090</v>
      </c>
    </row>
    <row r="40" spans="1:8" ht="12.75">
      <c r="A40" s="10"/>
      <c r="B40" s="11"/>
      <c r="C40" s="11"/>
      <c r="D40" s="11"/>
      <c r="E40" s="10"/>
      <c r="F40" s="12"/>
      <c r="G40" s="12"/>
      <c r="H40" s="13"/>
    </row>
    <row r="41" spans="1:8" ht="12.75">
      <c r="A41" s="10">
        <v>33251</v>
      </c>
      <c r="B41" s="11" t="s">
        <v>276</v>
      </c>
      <c r="C41" s="11"/>
      <c r="D41" s="11"/>
      <c r="E41" s="10">
        <v>100</v>
      </c>
      <c r="F41" s="12">
        <v>4.5</v>
      </c>
      <c r="G41" s="12">
        <f t="shared" si="0"/>
        <v>450</v>
      </c>
      <c r="H41" s="13">
        <v>39233090</v>
      </c>
    </row>
    <row r="42" spans="1:8" ht="12.75">
      <c r="A42" s="10">
        <v>33252</v>
      </c>
      <c r="B42" s="11" t="s">
        <v>277</v>
      </c>
      <c r="C42" s="11"/>
      <c r="D42" s="11"/>
      <c r="E42" s="10">
        <v>100</v>
      </c>
      <c r="F42" s="12">
        <v>5.5</v>
      </c>
      <c r="G42" s="12">
        <f t="shared" si="0"/>
        <v>550</v>
      </c>
      <c r="H42" s="13">
        <v>39233090</v>
      </c>
    </row>
    <row r="43" spans="1:8" ht="12.75">
      <c r="A43" s="10">
        <v>33253</v>
      </c>
      <c r="B43" s="11" t="s">
        <v>278</v>
      </c>
      <c r="C43" s="11"/>
      <c r="D43" s="11"/>
      <c r="E43" s="10">
        <v>100</v>
      </c>
      <c r="F43" s="12">
        <v>6.5</v>
      </c>
      <c r="G43" s="12">
        <f t="shared" si="0"/>
        <v>650</v>
      </c>
      <c r="H43" s="13">
        <v>39233090</v>
      </c>
    </row>
    <row r="44" spans="1:8" ht="12.75">
      <c r="A44" s="10">
        <v>33254</v>
      </c>
      <c r="B44" s="11" t="s">
        <v>279</v>
      </c>
      <c r="C44" s="11"/>
      <c r="D44" s="11"/>
      <c r="E44" s="10">
        <v>100</v>
      </c>
      <c r="F44" s="12">
        <v>9.5</v>
      </c>
      <c r="G44" s="12">
        <f t="shared" si="0"/>
        <v>950</v>
      </c>
      <c r="H44" s="13">
        <v>39233090</v>
      </c>
    </row>
    <row r="45" spans="1:8" ht="12.75">
      <c r="A45" s="10">
        <v>33301</v>
      </c>
      <c r="B45" s="11" t="s">
        <v>23</v>
      </c>
      <c r="C45" s="11"/>
      <c r="D45" s="11"/>
      <c r="E45" s="10">
        <v>100</v>
      </c>
      <c r="F45" s="12">
        <v>12</v>
      </c>
      <c r="G45" s="12">
        <f t="shared" si="0"/>
        <v>1200</v>
      </c>
      <c r="H45" s="13">
        <v>39233090</v>
      </c>
    </row>
    <row r="46" spans="1:8" ht="12.75">
      <c r="A46" s="10">
        <v>33302</v>
      </c>
      <c r="B46" s="11" t="s">
        <v>24</v>
      </c>
      <c r="C46" s="11"/>
      <c r="D46" s="11"/>
      <c r="E46" s="10">
        <v>12</v>
      </c>
      <c r="F46" s="12">
        <v>16</v>
      </c>
      <c r="G46" s="12">
        <f t="shared" si="0"/>
        <v>192</v>
      </c>
      <c r="H46" s="13">
        <v>39233090</v>
      </c>
    </row>
    <row r="47" spans="1:8" ht="12.75">
      <c r="A47" s="10">
        <v>33303</v>
      </c>
      <c r="B47" s="11" t="s">
        <v>25</v>
      </c>
      <c r="C47" s="11"/>
      <c r="D47" s="11"/>
      <c r="E47" s="10">
        <v>12</v>
      </c>
      <c r="F47" s="12">
        <v>27</v>
      </c>
      <c r="G47" s="12">
        <f t="shared" si="0"/>
        <v>324</v>
      </c>
      <c r="H47" s="13">
        <v>39233090</v>
      </c>
    </row>
    <row r="48" spans="1:8" ht="12.75">
      <c r="A48" s="10">
        <v>33304</v>
      </c>
      <c r="B48" s="11" t="s">
        <v>26</v>
      </c>
      <c r="C48" s="11"/>
      <c r="D48" s="11"/>
      <c r="E48" s="10">
        <v>12</v>
      </c>
      <c r="F48" s="12">
        <v>33</v>
      </c>
      <c r="G48" s="12">
        <f t="shared" si="0"/>
        <v>396</v>
      </c>
      <c r="H48" s="13">
        <v>39233090</v>
      </c>
    </row>
    <row r="49" spans="1:8" ht="12.75">
      <c r="A49" s="10">
        <v>33305</v>
      </c>
      <c r="B49" s="11" t="s">
        <v>27</v>
      </c>
      <c r="C49" s="11"/>
      <c r="D49" s="11"/>
      <c r="E49" s="10">
        <v>6</v>
      </c>
      <c r="F49" s="12">
        <v>66</v>
      </c>
      <c r="G49" s="12">
        <f t="shared" si="0"/>
        <v>396</v>
      </c>
      <c r="H49" s="13">
        <v>39233090</v>
      </c>
    </row>
    <row r="50" spans="1:8" ht="12.75">
      <c r="A50" s="10"/>
      <c r="B50" s="11"/>
      <c r="C50" s="11"/>
      <c r="D50" s="11"/>
      <c r="E50" s="10"/>
      <c r="F50" s="12"/>
      <c r="G50" s="12"/>
      <c r="H50" s="13"/>
    </row>
    <row r="51" spans="1:8" ht="12.75">
      <c r="A51" s="14">
        <v>33401</v>
      </c>
      <c r="B51" s="15" t="s">
        <v>276</v>
      </c>
      <c r="C51" s="15" t="s">
        <v>361</v>
      </c>
      <c r="D51" s="15" t="s">
        <v>362</v>
      </c>
      <c r="E51" s="10">
        <v>100</v>
      </c>
      <c r="F51" s="16">
        <v>4.5</v>
      </c>
      <c r="G51" s="12">
        <f t="shared" si="0"/>
        <v>450</v>
      </c>
      <c r="H51" s="13">
        <v>39233090</v>
      </c>
    </row>
    <row r="52" spans="1:8" ht="12.75">
      <c r="A52" s="14">
        <v>33402</v>
      </c>
      <c r="B52" s="15" t="s">
        <v>277</v>
      </c>
      <c r="C52" s="15" t="s">
        <v>361</v>
      </c>
      <c r="D52" s="15" t="s">
        <v>362</v>
      </c>
      <c r="E52" s="10">
        <v>100</v>
      </c>
      <c r="F52" s="16">
        <v>5.5</v>
      </c>
      <c r="G52" s="12">
        <f t="shared" si="0"/>
        <v>550</v>
      </c>
      <c r="H52" s="13">
        <v>39233090</v>
      </c>
    </row>
    <row r="53" spans="1:8" ht="12.75">
      <c r="A53" s="14">
        <v>33403</v>
      </c>
      <c r="B53" s="15" t="s">
        <v>278</v>
      </c>
      <c r="C53" s="15" t="s">
        <v>361</v>
      </c>
      <c r="D53" s="15" t="s">
        <v>362</v>
      </c>
      <c r="E53" s="10">
        <v>100</v>
      </c>
      <c r="F53" s="16">
        <v>6.5</v>
      </c>
      <c r="G53" s="12">
        <f t="shared" si="0"/>
        <v>650</v>
      </c>
      <c r="H53" s="13">
        <v>39233090</v>
      </c>
    </row>
    <row r="54" spans="1:8" ht="12.75">
      <c r="A54" s="14">
        <v>33404</v>
      </c>
      <c r="B54" s="15" t="s">
        <v>279</v>
      </c>
      <c r="C54" s="15" t="s">
        <v>361</v>
      </c>
      <c r="D54" s="15" t="s">
        <v>362</v>
      </c>
      <c r="E54" s="10">
        <v>100</v>
      </c>
      <c r="F54" s="16">
        <v>9.5</v>
      </c>
      <c r="G54" s="12">
        <f t="shared" si="0"/>
        <v>950</v>
      </c>
      <c r="H54" s="13">
        <v>39233090</v>
      </c>
    </row>
    <row r="55" spans="1:8" ht="12.75">
      <c r="A55" s="14">
        <v>33405</v>
      </c>
      <c r="B55" s="15" t="s">
        <v>23</v>
      </c>
      <c r="C55" s="15" t="s">
        <v>361</v>
      </c>
      <c r="D55" s="15" t="s">
        <v>362</v>
      </c>
      <c r="E55" s="10">
        <v>100</v>
      </c>
      <c r="F55" s="16">
        <v>12</v>
      </c>
      <c r="G55" s="12">
        <f t="shared" si="0"/>
        <v>1200</v>
      </c>
      <c r="H55" s="13">
        <v>39233090</v>
      </c>
    </row>
    <row r="56" spans="1:8" ht="12.75">
      <c r="A56" s="14">
        <v>33406</v>
      </c>
      <c r="B56" s="15" t="s">
        <v>24</v>
      </c>
      <c r="C56" s="15" t="s">
        <v>361</v>
      </c>
      <c r="D56" s="15" t="s">
        <v>362</v>
      </c>
      <c r="E56" s="10">
        <v>12</v>
      </c>
      <c r="F56" s="16">
        <v>16</v>
      </c>
      <c r="G56" s="12">
        <f t="shared" si="0"/>
        <v>192</v>
      </c>
      <c r="H56" s="13">
        <v>39233090</v>
      </c>
    </row>
    <row r="57" spans="1:8" ht="12.75">
      <c r="A57" s="14">
        <v>33407</v>
      </c>
      <c r="B57" s="15" t="s">
        <v>25</v>
      </c>
      <c r="C57" s="15" t="s">
        <v>361</v>
      </c>
      <c r="D57" s="15" t="s">
        <v>362</v>
      </c>
      <c r="E57" s="10">
        <v>12</v>
      </c>
      <c r="F57" s="16">
        <v>27</v>
      </c>
      <c r="G57" s="12">
        <f t="shared" si="0"/>
        <v>324</v>
      </c>
      <c r="H57" s="13">
        <v>39233090</v>
      </c>
    </row>
    <row r="58" spans="1:8" ht="12.75">
      <c r="A58" s="14">
        <v>33408</v>
      </c>
      <c r="B58" s="15" t="s">
        <v>26</v>
      </c>
      <c r="C58" s="15" t="s">
        <v>361</v>
      </c>
      <c r="D58" s="15" t="s">
        <v>362</v>
      </c>
      <c r="E58" s="10">
        <v>12</v>
      </c>
      <c r="F58" s="16">
        <v>33</v>
      </c>
      <c r="G58" s="12">
        <f t="shared" si="0"/>
        <v>396</v>
      </c>
      <c r="H58" s="13">
        <v>39233090</v>
      </c>
    </row>
    <row r="59" spans="1:8" ht="12.75">
      <c r="A59" s="14">
        <v>33409</v>
      </c>
      <c r="B59" s="15" t="s">
        <v>27</v>
      </c>
      <c r="C59" s="15" t="s">
        <v>361</v>
      </c>
      <c r="D59" s="15" t="s">
        <v>362</v>
      </c>
      <c r="E59" s="10">
        <v>6</v>
      </c>
      <c r="F59" s="16">
        <v>66</v>
      </c>
      <c r="G59" s="12">
        <f t="shared" si="0"/>
        <v>396</v>
      </c>
      <c r="H59" s="13">
        <v>39233090</v>
      </c>
    </row>
    <row r="60" spans="1:8" ht="12.75">
      <c r="A60" s="10"/>
      <c r="B60" s="11"/>
      <c r="C60" s="11"/>
      <c r="D60" s="11"/>
      <c r="E60" s="10"/>
      <c r="F60" s="12"/>
      <c r="G60" s="12"/>
      <c r="H60" s="13"/>
    </row>
    <row r="61" spans="1:8" ht="12.75">
      <c r="A61" s="14">
        <v>33421</v>
      </c>
      <c r="B61" s="15" t="s">
        <v>276</v>
      </c>
      <c r="C61" s="15" t="s">
        <v>361</v>
      </c>
      <c r="D61" s="15" t="s">
        <v>363</v>
      </c>
      <c r="E61" s="10">
        <v>100</v>
      </c>
      <c r="F61" s="16">
        <v>5</v>
      </c>
      <c r="G61" s="12">
        <f t="shared" si="0"/>
        <v>500</v>
      </c>
      <c r="H61" s="13">
        <v>39233090</v>
      </c>
    </row>
    <row r="62" spans="1:8" ht="12.75">
      <c r="A62" s="14">
        <v>33422</v>
      </c>
      <c r="B62" s="15" t="s">
        <v>277</v>
      </c>
      <c r="C62" s="15" t="s">
        <v>361</v>
      </c>
      <c r="D62" s="15" t="s">
        <v>363</v>
      </c>
      <c r="E62" s="10">
        <v>100</v>
      </c>
      <c r="F62" s="16">
        <v>6</v>
      </c>
      <c r="G62" s="12">
        <f t="shared" si="0"/>
        <v>600</v>
      </c>
      <c r="H62" s="13">
        <v>39233090</v>
      </c>
    </row>
    <row r="63" spans="1:8" ht="12.75">
      <c r="A63" s="14">
        <v>33423</v>
      </c>
      <c r="B63" s="15" t="s">
        <v>278</v>
      </c>
      <c r="C63" s="15" t="s">
        <v>361</v>
      </c>
      <c r="D63" s="15" t="s">
        <v>363</v>
      </c>
      <c r="E63" s="10">
        <v>100</v>
      </c>
      <c r="F63" s="16">
        <v>7.5</v>
      </c>
      <c r="G63" s="12">
        <f t="shared" si="0"/>
        <v>750</v>
      </c>
      <c r="H63" s="13">
        <v>39233090</v>
      </c>
    </row>
    <row r="64" spans="1:8" ht="12.75">
      <c r="A64" s="14">
        <v>33424</v>
      </c>
      <c r="B64" s="15" t="s">
        <v>279</v>
      </c>
      <c r="C64" s="15" t="s">
        <v>361</v>
      </c>
      <c r="D64" s="15" t="s">
        <v>363</v>
      </c>
      <c r="E64" s="10">
        <v>100</v>
      </c>
      <c r="F64" s="16">
        <v>11</v>
      </c>
      <c r="G64" s="12">
        <f aca="true" t="shared" si="1" ref="G64:G127">E64*F64</f>
        <v>1100</v>
      </c>
      <c r="H64" s="13">
        <v>39233090</v>
      </c>
    </row>
    <row r="65" spans="1:8" ht="12.75">
      <c r="A65" s="14">
        <v>33425</v>
      </c>
      <c r="B65" s="15" t="s">
        <v>23</v>
      </c>
      <c r="C65" s="15" t="s">
        <v>361</v>
      </c>
      <c r="D65" s="15" t="s">
        <v>363</v>
      </c>
      <c r="E65" s="10">
        <v>100</v>
      </c>
      <c r="F65" s="16">
        <v>13</v>
      </c>
      <c r="G65" s="12">
        <f t="shared" si="1"/>
        <v>1300</v>
      </c>
      <c r="H65" s="13">
        <v>39233090</v>
      </c>
    </row>
    <row r="66" spans="1:8" ht="12.75">
      <c r="A66" s="14">
        <v>33426</v>
      </c>
      <c r="B66" s="15" t="s">
        <v>24</v>
      </c>
      <c r="C66" s="15" t="s">
        <v>361</v>
      </c>
      <c r="D66" s="15" t="s">
        <v>363</v>
      </c>
      <c r="E66" s="10">
        <v>12</v>
      </c>
      <c r="F66" s="16">
        <v>16.5</v>
      </c>
      <c r="G66" s="12">
        <f t="shared" si="1"/>
        <v>198</v>
      </c>
      <c r="H66" s="13">
        <v>39233090</v>
      </c>
    </row>
    <row r="67" spans="1:8" ht="12.75">
      <c r="A67" s="14">
        <v>33427</v>
      </c>
      <c r="B67" s="15" t="s">
        <v>25</v>
      </c>
      <c r="C67" s="15" t="s">
        <v>361</v>
      </c>
      <c r="D67" s="15" t="s">
        <v>363</v>
      </c>
      <c r="E67" s="10">
        <v>12</v>
      </c>
      <c r="F67" s="16">
        <v>27.5</v>
      </c>
      <c r="G67" s="12">
        <f t="shared" si="1"/>
        <v>330</v>
      </c>
      <c r="H67" s="13">
        <v>39233090</v>
      </c>
    </row>
    <row r="68" spans="1:8" ht="12.75">
      <c r="A68" s="14">
        <v>33428</v>
      </c>
      <c r="B68" s="15" t="s">
        <v>26</v>
      </c>
      <c r="C68" s="15" t="s">
        <v>361</v>
      </c>
      <c r="D68" s="15" t="s">
        <v>363</v>
      </c>
      <c r="E68" s="10">
        <v>12</v>
      </c>
      <c r="F68" s="16">
        <v>34</v>
      </c>
      <c r="G68" s="12">
        <f t="shared" si="1"/>
        <v>408</v>
      </c>
      <c r="H68" s="13">
        <v>39233090</v>
      </c>
    </row>
    <row r="69" spans="1:8" ht="12.75">
      <c r="A69" s="14">
        <v>33429</v>
      </c>
      <c r="B69" s="15" t="s">
        <v>27</v>
      </c>
      <c r="C69" s="15" t="s">
        <v>361</v>
      </c>
      <c r="D69" s="15" t="s">
        <v>363</v>
      </c>
      <c r="E69" s="10">
        <v>6</v>
      </c>
      <c r="F69" s="16">
        <v>72</v>
      </c>
      <c r="G69" s="12">
        <f t="shared" si="1"/>
        <v>432</v>
      </c>
      <c r="H69" s="13">
        <v>39233090</v>
      </c>
    </row>
    <row r="70" spans="1:8" ht="12.75">
      <c r="A70" s="10"/>
      <c r="B70" s="11"/>
      <c r="C70" s="11"/>
      <c r="D70" s="11"/>
      <c r="E70" s="10"/>
      <c r="F70" s="12"/>
      <c r="G70" s="12"/>
      <c r="H70" s="13"/>
    </row>
    <row r="71" spans="1:8" ht="12.75">
      <c r="A71" s="10">
        <v>33311</v>
      </c>
      <c r="B71" s="11" t="s">
        <v>280</v>
      </c>
      <c r="C71" s="11"/>
      <c r="D71" s="11"/>
      <c r="E71" s="10">
        <v>100</v>
      </c>
      <c r="F71" s="12">
        <v>11</v>
      </c>
      <c r="G71" s="12">
        <f t="shared" si="1"/>
        <v>1100</v>
      </c>
      <c r="H71" s="13">
        <v>39233090</v>
      </c>
    </row>
    <row r="72" spans="1:8" ht="12.75">
      <c r="A72" s="10">
        <v>33306</v>
      </c>
      <c r="B72" s="11" t="s">
        <v>28</v>
      </c>
      <c r="C72" s="11"/>
      <c r="D72" s="11"/>
      <c r="E72" s="10">
        <v>100</v>
      </c>
      <c r="F72" s="12">
        <v>13</v>
      </c>
      <c r="G72" s="12">
        <f t="shared" si="1"/>
        <v>1300</v>
      </c>
      <c r="H72" s="13">
        <v>39233090</v>
      </c>
    </row>
    <row r="73" spans="1:8" ht="12.75">
      <c r="A73" s="10">
        <v>33307</v>
      </c>
      <c r="B73" s="11" t="s">
        <v>29</v>
      </c>
      <c r="C73" s="11"/>
      <c r="D73" s="11"/>
      <c r="E73" s="10">
        <v>12</v>
      </c>
      <c r="F73" s="12">
        <v>18</v>
      </c>
      <c r="G73" s="12">
        <f t="shared" si="1"/>
        <v>216</v>
      </c>
      <c r="H73" s="13">
        <v>39233090</v>
      </c>
    </row>
    <row r="74" spans="1:8" ht="12.75">
      <c r="A74" s="10">
        <v>33308</v>
      </c>
      <c r="B74" s="11" t="s">
        <v>30</v>
      </c>
      <c r="C74" s="11"/>
      <c r="D74" s="11"/>
      <c r="E74" s="10">
        <v>12</v>
      </c>
      <c r="F74" s="12">
        <v>31</v>
      </c>
      <c r="G74" s="12">
        <f t="shared" si="1"/>
        <v>372</v>
      </c>
      <c r="H74" s="13">
        <v>39233090</v>
      </c>
    </row>
    <row r="75" spans="1:8" ht="12.75">
      <c r="A75" s="10">
        <v>33309</v>
      </c>
      <c r="B75" s="11" t="s">
        <v>31</v>
      </c>
      <c r="C75" s="11"/>
      <c r="D75" s="11"/>
      <c r="E75" s="10">
        <v>12</v>
      </c>
      <c r="F75" s="12">
        <v>40</v>
      </c>
      <c r="G75" s="12">
        <f t="shared" si="1"/>
        <v>480</v>
      </c>
      <c r="H75" s="13">
        <v>39233090</v>
      </c>
    </row>
    <row r="76" spans="1:8" ht="12.75">
      <c r="A76" s="10">
        <v>33310</v>
      </c>
      <c r="B76" s="11" t="s">
        <v>32</v>
      </c>
      <c r="C76" s="11"/>
      <c r="D76" s="11"/>
      <c r="E76" s="10">
        <v>6</v>
      </c>
      <c r="F76" s="12">
        <v>70</v>
      </c>
      <c r="G76" s="12">
        <f t="shared" si="1"/>
        <v>420</v>
      </c>
      <c r="H76" s="13">
        <v>39233090</v>
      </c>
    </row>
    <row r="77" spans="1:8" ht="12.75">
      <c r="A77" s="10"/>
      <c r="B77" s="11"/>
      <c r="C77" s="11"/>
      <c r="D77" s="11"/>
      <c r="E77" s="10"/>
      <c r="F77" s="12"/>
      <c r="G77" s="12"/>
      <c r="H77" s="13"/>
    </row>
    <row r="78" spans="1:8" ht="12.75">
      <c r="A78" s="14">
        <v>33441</v>
      </c>
      <c r="B78" s="15" t="s">
        <v>280</v>
      </c>
      <c r="C78" s="15" t="s">
        <v>361</v>
      </c>
      <c r="D78" s="15" t="s">
        <v>362</v>
      </c>
      <c r="E78" s="10">
        <v>100</v>
      </c>
      <c r="F78" s="12">
        <v>11</v>
      </c>
      <c r="G78" s="12">
        <f t="shared" si="1"/>
        <v>1100</v>
      </c>
      <c r="H78" s="13">
        <v>39233090</v>
      </c>
    </row>
    <row r="79" spans="1:8" ht="12.75">
      <c r="A79" s="14">
        <v>33442</v>
      </c>
      <c r="B79" s="15" t="s">
        <v>28</v>
      </c>
      <c r="C79" s="15" t="s">
        <v>361</v>
      </c>
      <c r="D79" s="15" t="s">
        <v>362</v>
      </c>
      <c r="E79" s="10">
        <v>100</v>
      </c>
      <c r="F79" s="12">
        <v>13</v>
      </c>
      <c r="G79" s="12">
        <f t="shared" si="1"/>
        <v>1300</v>
      </c>
      <c r="H79" s="13">
        <v>39233090</v>
      </c>
    </row>
    <row r="80" spans="1:8" ht="12.75">
      <c r="A80" s="14">
        <v>33443</v>
      </c>
      <c r="B80" s="15" t="s">
        <v>29</v>
      </c>
      <c r="C80" s="15" t="s">
        <v>361</v>
      </c>
      <c r="D80" s="15" t="s">
        <v>362</v>
      </c>
      <c r="E80" s="10">
        <v>12</v>
      </c>
      <c r="F80" s="12">
        <v>18</v>
      </c>
      <c r="G80" s="12">
        <f t="shared" si="1"/>
        <v>216</v>
      </c>
      <c r="H80" s="13">
        <v>39233090</v>
      </c>
    </row>
    <row r="81" spans="1:8" ht="12.75">
      <c r="A81" s="14">
        <v>33444</v>
      </c>
      <c r="B81" s="15" t="s">
        <v>30</v>
      </c>
      <c r="C81" s="15" t="s">
        <v>361</v>
      </c>
      <c r="D81" s="15" t="s">
        <v>362</v>
      </c>
      <c r="E81" s="10">
        <v>12</v>
      </c>
      <c r="F81" s="12">
        <v>31</v>
      </c>
      <c r="G81" s="12">
        <f t="shared" si="1"/>
        <v>372</v>
      </c>
      <c r="H81" s="13">
        <v>39233090</v>
      </c>
    </row>
    <row r="82" spans="1:8" ht="12.75">
      <c r="A82" s="14">
        <v>33445</v>
      </c>
      <c r="B82" s="15" t="s">
        <v>31</v>
      </c>
      <c r="C82" s="15" t="s">
        <v>361</v>
      </c>
      <c r="D82" s="15" t="s">
        <v>362</v>
      </c>
      <c r="E82" s="10">
        <v>12</v>
      </c>
      <c r="F82" s="12">
        <v>40</v>
      </c>
      <c r="G82" s="12">
        <f t="shared" si="1"/>
        <v>480</v>
      </c>
      <c r="H82" s="13">
        <v>39233090</v>
      </c>
    </row>
    <row r="83" spans="1:8" ht="12.75">
      <c r="A83" s="14">
        <v>33446</v>
      </c>
      <c r="B83" s="15" t="s">
        <v>32</v>
      </c>
      <c r="C83" s="15" t="s">
        <v>361</v>
      </c>
      <c r="D83" s="15" t="s">
        <v>362</v>
      </c>
      <c r="E83" s="10">
        <v>6</v>
      </c>
      <c r="F83" s="12">
        <v>70</v>
      </c>
      <c r="G83" s="12">
        <f t="shared" si="1"/>
        <v>420</v>
      </c>
      <c r="H83" s="13">
        <v>39233090</v>
      </c>
    </row>
    <row r="84" spans="1:8" ht="12.75">
      <c r="A84" s="14"/>
      <c r="B84" s="15"/>
      <c r="C84" s="15"/>
      <c r="D84" s="15"/>
      <c r="E84" s="14"/>
      <c r="F84" s="16"/>
      <c r="G84" s="12"/>
      <c r="H84" s="13"/>
    </row>
    <row r="85" spans="1:8" ht="12.75">
      <c r="A85" s="14">
        <v>33461</v>
      </c>
      <c r="B85" s="15" t="s">
        <v>280</v>
      </c>
      <c r="C85" s="15" t="s">
        <v>361</v>
      </c>
      <c r="D85" s="15" t="s">
        <v>363</v>
      </c>
      <c r="E85" s="10">
        <v>100</v>
      </c>
      <c r="F85" s="16">
        <v>12</v>
      </c>
      <c r="G85" s="12">
        <f t="shared" si="1"/>
        <v>1200</v>
      </c>
      <c r="H85" s="13">
        <v>39233090</v>
      </c>
    </row>
    <row r="86" spans="1:8" ht="12.75">
      <c r="A86" s="14">
        <v>33462</v>
      </c>
      <c r="B86" s="15" t="s">
        <v>28</v>
      </c>
      <c r="C86" s="15" t="s">
        <v>361</v>
      </c>
      <c r="D86" s="15" t="s">
        <v>363</v>
      </c>
      <c r="E86" s="10">
        <v>100</v>
      </c>
      <c r="F86" s="16">
        <v>14.5</v>
      </c>
      <c r="G86" s="12">
        <f t="shared" si="1"/>
        <v>1450</v>
      </c>
      <c r="H86" s="13">
        <v>39233090</v>
      </c>
    </row>
    <row r="87" spans="1:8" ht="12.75">
      <c r="A87" s="14">
        <v>33463</v>
      </c>
      <c r="B87" s="15" t="s">
        <v>29</v>
      </c>
      <c r="C87" s="15" t="s">
        <v>361</v>
      </c>
      <c r="D87" s="15" t="s">
        <v>363</v>
      </c>
      <c r="E87" s="10">
        <v>12</v>
      </c>
      <c r="F87" s="16">
        <v>20</v>
      </c>
      <c r="G87" s="12">
        <f t="shared" si="1"/>
        <v>240</v>
      </c>
      <c r="H87" s="13">
        <v>39233090</v>
      </c>
    </row>
    <row r="88" spans="1:8" ht="12.75">
      <c r="A88" s="14">
        <v>33464</v>
      </c>
      <c r="B88" s="15" t="s">
        <v>30</v>
      </c>
      <c r="C88" s="15" t="s">
        <v>361</v>
      </c>
      <c r="D88" s="15" t="s">
        <v>363</v>
      </c>
      <c r="E88" s="10">
        <v>12</v>
      </c>
      <c r="F88" s="16">
        <v>34</v>
      </c>
      <c r="G88" s="12">
        <f t="shared" si="1"/>
        <v>408</v>
      </c>
      <c r="H88" s="13">
        <v>39233090</v>
      </c>
    </row>
    <row r="89" spans="1:8" ht="12.75">
      <c r="A89" s="14">
        <v>33465</v>
      </c>
      <c r="B89" s="15" t="s">
        <v>31</v>
      </c>
      <c r="C89" s="15" t="s">
        <v>361</v>
      </c>
      <c r="D89" s="15" t="s">
        <v>363</v>
      </c>
      <c r="E89" s="10">
        <v>12</v>
      </c>
      <c r="F89" s="16">
        <v>44</v>
      </c>
      <c r="G89" s="12">
        <f t="shared" si="1"/>
        <v>528</v>
      </c>
      <c r="H89" s="13">
        <v>39233090</v>
      </c>
    </row>
    <row r="90" spans="1:8" ht="12.75">
      <c r="A90" s="14">
        <v>33466</v>
      </c>
      <c r="B90" s="15" t="s">
        <v>32</v>
      </c>
      <c r="C90" s="15" t="s">
        <v>361</v>
      </c>
      <c r="D90" s="15" t="s">
        <v>363</v>
      </c>
      <c r="E90" s="10">
        <v>6</v>
      </c>
      <c r="F90" s="16">
        <v>85</v>
      </c>
      <c r="G90" s="12">
        <f t="shared" si="1"/>
        <v>510</v>
      </c>
      <c r="H90" s="13">
        <v>39233090</v>
      </c>
    </row>
    <row r="91" spans="1:8" ht="12.75">
      <c r="A91" s="10"/>
      <c r="B91" s="11"/>
      <c r="C91" s="11"/>
      <c r="D91" s="11"/>
      <c r="E91" s="10"/>
      <c r="F91" s="12"/>
      <c r="G91" s="12"/>
      <c r="H91" s="13"/>
    </row>
    <row r="92" spans="1:8" ht="12.75">
      <c r="A92" s="10">
        <v>33501</v>
      </c>
      <c r="B92" s="11" t="s">
        <v>33</v>
      </c>
      <c r="C92" s="11"/>
      <c r="D92" s="11"/>
      <c r="E92" s="10">
        <v>1</v>
      </c>
      <c r="F92" s="12">
        <v>360</v>
      </c>
      <c r="G92" s="12">
        <f t="shared" si="1"/>
        <v>360</v>
      </c>
      <c r="H92" s="13">
        <v>39233090</v>
      </c>
    </row>
    <row r="93" spans="1:8" ht="12.75">
      <c r="A93" s="10"/>
      <c r="B93" s="11"/>
      <c r="C93" s="11"/>
      <c r="D93" s="11"/>
      <c r="E93" s="10"/>
      <c r="F93" s="12"/>
      <c r="G93" s="12"/>
      <c r="H93" s="13"/>
    </row>
    <row r="94" spans="1:8" ht="12.75">
      <c r="A94" s="10">
        <v>33511</v>
      </c>
      <c r="B94" s="11" t="s">
        <v>34</v>
      </c>
      <c r="C94" s="11"/>
      <c r="D94" s="11"/>
      <c r="E94" s="10">
        <v>1</v>
      </c>
      <c r="F94" s="12">
        <v>360</v>
      </c>
      <c r="G94" s="12">
        <f t="shared" si="1"/>
        <v>360</v>
      </c>
      <c r="H94" s="13">
        <v>39233090</v>
      </c>
    </row>
    <row r="95" spans="1:8" ht="12.75">
      <c r="A95" s="10"/>
      <c r="B95" s="11"/>
      <c r="C95" s="11"/>
      <c r="D95" s="11"/>
      <c r="E95" s="10"/>
      <c r="F95" s="12"/>
      <c r="G95" s="12"/>
      <c r="H95" s="13"/>
    </row>
    <row r="96" spans="1:8" ht="12.75">
      <c r="A96" s="10">
        <v>33521</v>
      </c>
      <c r="B96" s="11" t="s">
        <v>35</v>
      </c>
      <c r="C96" s="11"/>
      <c r="D96" s="11"/>
      <c r="E96" s="10">
        <v>1</v>
      </c>
      <c r="F96" s="12">
        <v>280</v>
      </c>
      <c r="G96" s="12">
        <f t="shared" si="1"/>
        <v>280</v>
      </c>
      <c r="H96" s="13">
        <v>39233090</v>
      </c>
    </row>
    <row r="97" spans="1:8" ht="12.75">
      <c r="A97" s="10"/>
      <c r="B97" s="11"/>
      <c r="C97" s="11"/>
      <c r="D97" s="11"/>
      <c r="E97" s="10"/>
      <c r="F97" s="12"/>
      <c r="G97" s="12"/>
      <c r="H97" s="13"/>
    </row>
    <row r="98" spans="1:12" ht="12.75">
      <c r="A98" s="10">
        <v>34001</v>
      </c>
      <c r="B98" s="11" t="s">
        <v>37</v>
      </c>
      <c r="C98" s="11"/>
      <c r="D98" s="11"/>
      <c r="E98" s="10">
        <v>1</v>
      </c>
      <c r="F98" s="12">
        <v>1100</v>
      </c>
      <c r="G98" s="12">
        <f t="shared" si="1"/>
        <v>1100</v>
      </c>
      <c r="H98" s="13">
        <v>39233090</v>
      </c>
      <c r="L98" s="5"/>
    </row>
    <row r="99" spans="1:12" ht="12.75">
      <c r="A99" s="10">
        <v>34002</v>
      </c>
      <c r="B99" s="11" t="s">
        <v>36</v>
      </c>
      <c r="C99" s="11"/>
      <c r="D99" s="11"/>
      <c r="E99" s="10">
        <v>1</v>
      </c>
      <c r="F99" s="12">
        <v>1650</v>
      </c>
      <c r="G99" s="12">
        <f t="shared" si="1"/>
        <v>1650</v>
      </c>
      <c r="H99" s="13">
        <v>39233090</v>
      </c>
      <c r="L99" s="5"/>
    </row>
    <row r="100" spans="1:8" ht="12.75">
      <c r="A100" s="10"/>
      <c r="B100" s="11"/>
      <c r="C100" s="11"/>
      <c r="D100" s="11"/>
      <c r="E100" s="10"/>
      <c r="F100" s="12"/>
      <c r="G100" s="12"/>
      <c r="H100" s="13"/>
    </row>
    <row r="101" spans="1:8" ht="12.75">
      <c r="A101" s="10">
        <v>34051</v>
      </c>
      <c r="B101" s="11" t="s">
        <v>38</v>
      </c>
      <c r="C101" s="11"/>
      <c r="D101" s="11"/>
      <c r="E101" s="10">
        <v>1</v>
      </c>
      <c r="F101" s="12">
        <v>1400</v>
      </c>
      <c r="G101" s="12">
        <f t="shared" si="1"/>
        <v>1400</v>
      </c>
      <c r="H101" s="13">
        <v>39233090</v>
      </c>
    </row>
    <row r="102" spans="1:8" ht="12.75">
      <c r="A102" s="10">
        <v>34052</v>
      </c>
      <c r="B102" s="11" t="s">
        <v>39</v>
      </c>
      <c r="C102" s="11"/>
      <c r="D102" s="11"/>
      <c r="E102" s="10">
        <v>1</v>
      </c>
      <c r="F102" s="12">
        <v>2000</v>
      </c>
      <c r="G102" s="12">
        <f t="shared" si="1"/>
        <v>2000</v>
      </c>
      <c r="H102" s="13">
        <v>39233090</v>
      </c>
    </row>
    <row r="103" spans="1:8" ht="12.75">
      <c r="A103" s="10"/>
      <c r="B103" s="11"/>
      <c r="C103" s="11"/>
      <c r="D103" s="11"/>
      <c r="E103" s="10"/>
      <c r="F103" s="12"/>
      <c r="G103" s="12"/>
      <c r="H103" s="13"/>
    </row>
    <row r="104" spans="1:8" ht="12.75">
      <c r="A104" s="10">
        <v>34100</v>
      </c>
      <c r="B104" s="11" t="s">
        <v>312</v>
      </c>
      <c r="C104" s="11"/>
      <c r="D104" s="11"/>
      <c r="E104" s="10">
        <v>1</v>
      </c>
      <c r="F104" s="12">
        <v>600</v>
      </c>
      <c r="G104" s="12">
        <f t="shared" si="1"/>
        <v>600</v>
      </c>
      <c r="H104" s="13">
        <v>39233090</v>
      </c>
    </row>
    <row r="105" spans="1:8" ht="12.75">
      <c r="A105" s="10">
        <v>34101</v>
      </c>
      <c r="B105" s="11" t="s">
        <v>40</v>
      </c>
      <c r="C105" s="11"/>
      <c r="D105" s="11"/>
      <c r="E105" s="10">
        <v>1</v>
      </c>
      <c r="F105" s="12">
        <v>750</v>
      </c>
      <c r="G105" s="12">
        <f t="shared" si="1"/>
        <v>750</v>
      </c>
      <c r="H105" s="13">
        <v>39233090</v>
      </c>
    </row>
    <row r="106" spans="1:8" ht="12.75">
      <c r="A106" s="10">
        <v>34102</v>
      </c>
      <c r="B106" s="11" t="s">
        <v>41</v>
      </c>
      <c r="C106" s="11"/>
      <c r="D106" s="11"/>
      <c r="E106" s="10">
        <v>1</v>
      </c>
      <c r="F106" s="12">
        <v>1400</v>
      </c>
      <c r="G106" s="12">
        <f t="shared" si="1"/>
        <v>1400</v>
      </c>
      <c r="H106" s="13">
        <v>39233090</v>
      </c>
    </row>
    <row r="107" spans="1:8" ht="12.75">
      <c r="A107" s="10">
        <v>34103</v>
      </c>
      <c r="B107" s="11" t="s">
        <v>42</v>
      </c>
      <c r="C107" s="11"/>
      <c r="D107" s="11"/>
      <c r="E107" s="10">
        <v>1</v>
      </c>
      <c r="F107" s="12">
        <v>2000</v>
      </c>
      <c r="G107" s="12">
        <f t="shared" si="1"/>
        <v>2000</v>
      </c>
      <c r="H107" s="13">
        <v>39233090</v>
      </c>
    </row>
    <row r="108" spans="1:8" ht="12.75">
      <c r="A108" s="10"/>
      <c r="B108" s="11"/>
      <c r="C108" s="11"/>
      <c r="D108" s="11"/>
      <c r="E108" s="10"/>
      <c r="F108" s="12"/>
      <c r="G108" s="12"/>
      <c r="H108" s="13"/>
    </row>
    <row r="109" spans="1:8" ht="12.75">
      <c r="A109" s="10">
        <v>36601</v>
      </c>
      <c r="B109" s="11" t="s">
        <v>43</v>
      </c>
      <c r="C109" s="11"/>
      <c r="D109" s="11"/>
      <c r="E109" s="10">
        <v>12</v>
      </c>
      <c r="F109" s="12">
        <v>24</v>
      </c>
      <c r="G109" s="12">
        <f t="shared" si="1"/>
        <v>288</v>
      </c>
      <c r="H109" s="13">
        <v>39233090</v>
      </c>
    </row>
    <row r="110" spans="1:8" ht="12.75">
      <c r="A110" s="10">
        <v>36602</v>
      </c>
      <c r="B110" s="11" t="s">
        <v>44</v>
      </c>
      <c r="C110" s="11"/>
      <c r="D110" s="11"/>
      <c r="E110" s="10">
        <v>12</v>
      </c>
      <c r="F110" s="12">
        <v>30</v>
      </c>
      <c r="G110" s="12">
        <f t="shared" si="1"/>
        <v>360</v>
      </c>
      <c r="H110" s="13">
        <v>39233090</v>
      </c>
    </row>
    <row r="111" spans="1:8" ht="12.75">
      <c r="A111" s="10">
        <v>36603</v>
      </c>
      <c r="B111" s="11" t="s">
        <v>45</v>
      </c>
      <c r="C111" s="11"/>
      <c r="D111" s="11"/>
      <c r="E111" s="10">
        <v>6</v>
      </c>
      <c r="F111" s="12">
        <v>40</v>
      </c>
      <c r="G111" s="12">
        <f t="shared" si="1"/>
        <v>240</v>
      </c>
      <c r="H111" s="13">
        <v>39233090</v>
      </c>
    </row>
    <row r="112" spans="1:8" ht="12.75">
      <c r="A112" s="10">
        <v>36604</v>
      </c>
      <c r="B112" s="11" t="s">
        <v>46</v>
      </c>
      <c r="C112" s="11"/>
      <c r="D112" s="11"/>
      <c r="E112" s="10">
        <v>6</v>
      </c>
      <c r="F112" s="12">
        <v>70</v>
      </c>
      <c r="G112" s="12">
        <f t="shared" si="1"/>
        <v>420</v>
      </c>
      <c r="H112" s="13">
        <v>39233090</v>
      </c>
    </row>
    <row r="113" spans="1:8" ht="12.75">
      <c r="A113" s="10"/>
      <c r="B113" s="11"/>
      <c r="C113" s="11"/>
      <c r="D113" s="11"/>
      <c r="E113" s="10"/>
      <c r="F113" s="12"/>
      <c r="G113" s="12"/>
      <c r="H113" s="13"/>
    </row>
    <row r="114" spans="1:8" ht="12.75">
      <c r="A114" s="10">
        <v>36605</v>
      </c>
      <c r="B114" s="11" t="s">
        <v>47</v>
      </c>
      <c r="C114" s="11"/>
      <c r="D114" s="11"/>
      <c r="E114" s="10">
        <v>12</v>
      </c>
      <c r="F114" s="12">
        <v>50</v>
      </c>
      <c r="G114" s="12">
        <f t="shared" si="1"/>
        <v>600</v>
      </c>
      <c r="H114" s="13">
        <v>39233090</v>
      </c>
    </row>
    <row r="115" spans="1:8" ht="12.75">
      <c r="A115" s="10">
        <v>36606</v>
      </c>
      <c r="B115" s="11" t="s">
        <v>48</v>
      </c>
      <c r="C115" s="11"/>
      <c r="D115" s="11"/>
      <c r="E115" s="10">
        <v>12</v>
      </c>
      <c r="F115" s="12">
        <v>63</v>
      </c>
      <c r="G115" s="12">
        <f t="shared" si="1"/>
        <v>756</v>
      </c>
      <c r="H115" s="13">
        <v>39233090</v>
      </c>
    </row>
    <row r="116" spans="1:8" ht="12.75">
      <c r="A116" s="10">
        <v>36607</v>
      </c>
      <c r="B116" s="11" t="s">
        <v>49</v>
      </c>
      <c r="C116" s="11"/>
      <c r="D116" s="11"/>
      <c r="E116" s="10">
        <v>12</v>
      </c>
      <c r="F116" s="12">
        <v>36</v>
      </c>
      <c r="G116" s="12">
        <f t="shared" si="1"/>
        <v>432</v>
      </c>
      <c r="H116" s="13">
        <v>39233090</v>
      </c>
    </row>
    <row r="117" spans="1:8" ht="12.75">
      <c r="A117" s="10"/>
      <c r="B117" s="11"/>
      <c r="C117" s="11"/>
      <c r="D117" s="11"/>
      <c r="E117" s="10"/>
      <c r="F117" s="12"/>
      <c r="G117" s="12"/>
      <c r="H117" s="13"/>
    </row>
    <row r="118" spans="1:8" ht="12.75">
      <c r="A118" s="10">
        <v>38101</v>
      </c>
      <c r="B118" s="11" t="s">
        <v>50</v>
      </c>
      <c r="C118" s="11"/>
      <c r="D118" s="11"/>
      <c r="E118" s="10">
        <v>12</v>
      </c>
      <c r="F118" s="12">
        <v>42</v>
      </c>
      <c r="G118" s="12">
        <f t="shared" si="1"/>
        <v>504</v>
      </c>
      <c r="H118" s="13">
        <v>39233090</v>
      </c>
    </row>
    <row r="119" spans="1:8" ht="12.75">
      <c r="A119" s="10">
        <v>38102</v>
      </c>
      <c r="B119" s="11" t="s">
        <v>51</v>
      </c>
      <c r="C119" s="11"/>
      <c r="D119" s="11"/>
      <c r="E119" s="10">
        <v>12</v>
      </c>
      <c r="F119" s="12">
        <v>63</v>
      </c>
      <c r="G119" s="12">
        <f t="shared" si="1"/>
        <v>756</v>
      </c>
      <c r="H119" s="13">
        <v>39233090</v>
      </c>
    </row>
    <row r="120" spans="1:8" ht="12.75">
      <c r="A120" s="10">
        <v>38103</v>
      </c>
      <c r="B120" s="11" t="s">
        <v>52</v>
      </c>
      <c r="C120" s="11"/>
      <c r="D120" s="11"/>
      <c r="E120" s="10">
        <v>12</v>
      </c>
      <c r="F120" s="12">
        <v>100</v>
      </c>
      <c r="G120" s="12">
        <f t="shared" si="1"/>
        <v>1200</v>
      </c>
      <c r="H120" s="13">
        <v>39233090</v>
      </c>
    </row>
    <row r="121" spans="1:8" ht="12.75">
      <c r="A121" s="10"/>
      <c r="B121" s="11"/>
      <c r="C121" s="11"/>
      <c r="D121" s="11"/>
      <c r="E121" s="10"/>
      <c r="F121" s="12"/>
      <c r="G121" s="12"/>
      <c r="H121" s="13"/>
    </row>
    <row r="122" spans="1:8" ht="12.75">
      <c r="A122" s="10">
        <v>40001</v>
      </c>
      <c r="B122" s="11" t="s">
        <v>53</v>
      </c>
      <c r="C122" s="11"/>
      <c r="D122" s="11"/>
      <c r="E122" s="10">
        <v>12</v>
      </c>
      <c r="F122" s="12">
        <v>45</v>
      </c>
      <c r="G122" s="12">
        <f t="shared" si="1"/>
        <v>540</v>
      </c>
      <c r="H122" s="13">
        <v>39231090</v>
      </c>
    </row>
    <row r="123" spans="1:8" ht="12.75">
      <c r="A123" s="10"/>
      <c r="B123" s="11"/>
      <c r="C123" s="11"/>
      <c r="D123" s="11"/>
      <c r="E123" s="10"/>
      <c r="F123" s="12"/>
      <c r="G123" s="12"/>
      <c r="H123" s="13"/>
    </row>
    <row r="124" spans="1:8" ht="12.75">
      <c r="A124" s="10">
        <v>45101</v>
      </c>
      <c r="B124" s="11" t="s">
        <v>54</v>
      </c>
      <c r="C124" s="11"/>
      <c r="D124" s="11"/>
      <c r="E124" s="10">
        <v>12</v>
      </c>
      <c r="F124" s="12">
        <v>48</v>
      </c>
      <c r="G124" s="12">
        <f t="shared" si="1"/>
        <v>576</v>
      </c>
      <c r="H124" s="13">
        <v>39269099</v>
      </c>
    </row>
    <row r="125" spans="1:8" ht="12.75">
      <c r="A125" s="10">
        <v>45102</v>
      </c>
      <c r="B125" s="11" t="s">
        <v>55</v>
      </c>
      <c r="C125" s="11"/>
      <c r="D125" s="11"/>
      <c r="E125" s="10">
        <v>6</v>
      </c>
      <c r="F125" s="12">
        <v>96</v>
      </c>
      <c r="G125" s="12">
        <f t="shared" si="1"/>
        <v>576</v>
      </c>
      <c r="H125" s="13">
        <v>39269099</v>
      </c>
    </row>
    <row r="126" spans="1:8" ht="12.75">
      <c r="A126" s="10"/>
      <c r="B126" s="11"/>
      <c r="C126" s="11"/>
      <c r="D126" s="11"/>
      <c r="E126" s="10"/>
      <c r="F126" s="12"/>
      <c r="G126" s="12"/>
      <c r="H126" s="13"/>
    </row>
    <row r="127" spans="1:8" ht="12.75">
      <c r="A127" s="10">
        <v>45103</v>
      </c>
      <c r="B127" s="11" t="s">
        <v>313</v>
      </c>
      <c r="C127" s="11"/>
      <c r="D127" s="11"/>
      <c r="E127" s="10">
        <v>12</v>
      </c>
      <c r="F127" s="12">
        <v>52</v>
      </c>
      <c r="G127" s="12">
        <f t="shared" si="1"/>
        <v>624</v>
      </c>
      <c r="H127" s="13">
        <v>39269099</v>
      </c>
    </row>
    <row r="128" spans="1:8" ht="12.75">
      <c r="A128" s="10">
        <v>45106</v>
      </c>
      <c r="B128" s="11" t="s">
        <v>314</v>
      </c>
      <c r="C128" s="11"/>
      <c r="D128" s="11"/>
      <c r="E128" s="10">
        <v>6</v>
      </c>
      <c r="F128" s="12">
        <v>102</v>
      </c>
      <c r="G128" s="12">
        <f aca="true" t="shared" si="2" ref="G128:G191">E128*F128</f>
        <v>612</v>
      </c>
      <c r="H128" s="13">
        <v>39269099</v>
      </c>
    </row>
    <row r="129" spans="1:8" ht="12.75">
      <c r="A129" s="10"/>
      <c r="B129" s="11"/>
      <c r="C129" s="11"/>
      <c r="D129" s="11"/>
      <c r="E129" s="10"/>
      <c r="F129" s="12"/>
      <c r="G129" s="12"/>
      <c r="H129" s="13"/>
    </row>
    <row r="130" spans="1:8" ht="12.75">
      <c r="A130" s="10">
        <v>45104</v>
      </c>
      <c r="B130" s="11" t="s">
        <v>56</v>
      </c>
      <c r="C130" s="11"/>
      <c r="D130" s="11"/>
      <c r="E130" s="10">
        <v>12</v>
      </c>
      <c r="F130" s="12">
        <v>63</v>
      </c>
      <c r="G130" s="12">
        <f t="shared" si="2"/>
        <v>756</v>
      </c>
      <c r="H130" s="13">
        <v>39269099</v>
      </c>
    </row>
    <row r="131" spans="1:8" ht="12.75">
      <c r="A131" s="10"/>
      <c r="B131" s="11"/>
      <c r="C131" s="11"/>
      <c r="D131" s="11"/>
      <c r="E131" s="10"/>
      <c r="F131" s="12"/>
      <c r="G131" s="12"/>
      <c r="H131" s="13"/>
    </row>
    <row r="132" spans="1:8" ht="12.75">
      <c r="A132" s="10">
        <v>45105</v>
      </c>
      <c r="B132" s="11" t="s">
        <v>57</v>
      </c>
      <c r="C132" s="11"/>
      <c r="D132" s="11"/>
      <c r="E132" s="10">
        <v>6</v>
      </c>
      <c r="F132" s="12">
        <v>100</v>
      </c>
      <c r="G132" s="12">
        <f t="shared" si="2"/>
        <v>600</v>
      </c>
      <c r="H132" s="13">
        <v>39269099</v>
      </c>
    </row>
    <row r="133" spans="1:8" ht="12.75">
      <c r="A133" s="10"/>
      <c r="B133" s="11"/>
      <c r="C133" s="11"/>
      <c r="D133" s="11"/>
      <c r="E133" s="10"/>
      <c r="F133" s="12"/>
      <c r="G133" s="12"/>
      <c r="H133" s="13"/>
    </row>
    <row r="134" spans="1:8" ht="12.75">
      <c r="A134" s="10">
        <v>46111</v>
      </c>
      <c r="B134" s="11" t="s">
        <v>304</v>
      </c>
      <c r="C134" s="11"/>
      <c r="D134" s="11"/>
      <c r="E134" s="10">
        <v>36</v>
      </c>
      <c r="F134" s="12">
        <v>9</v>
      </c>
      <c r="G134" s="12">
        <f t="shared" si="2"/>
        <v>324</v>
      </c>
      <c r="H134" s="13">
        <v>39269099</v>
      </c>
    </row>
    <row r="135" spans="1:8" ht="12.75">
      <c r="A135" s="10">
        <v>46112</v>
      </c>
      <c r="B135" s="11" t="s">
        <v>305</v>
      </c>
      <c r="C135" s="11"/>
      <c r="D135" s="11"/>
      <c r="E135" s="10">
        <v>36</v>
      </c>
      <c r="F135" s="12">
        <v>9</v>
      </c>
      <c r="G135" s="12">
        <f t="shared" si="2"/>
        <v>324</v>
      </c>
      <c r="H135" s="13">
        <v>39269099</v>
      </c>
    </row>
    <row r="136" spans="1:8" ht="12.75">
      <c r="A136" s="10">
        <v>46113</v>
      </c>
      <c r="B136" s="11" t="s">
        <v>306</v>
      </c>
      <c r="C136" s="11"/>
      <c r="D136" s="11"/>
      <c r="E136" s="10">
        <v>36</v>
      </c>
      <c r="F136" s="12">
        <v>11</v>
      </c>
      <c r="G136" s="12">
        <f t="shared" si="2"/>
        <v>396</v>
      </c>
      <c r="H136" s="13">
        <v>39269099</v>
      </c>
    </row>
    <row r="137" spans="1:8" ht="12.75">
      <c r="A137" s="10">
        <v>46114</v>
      </c>
      <c r="B137" s="11" t="s">
        <v>307</v>
      </c>
      <c r="C137" s="11"/>
      <c r="D137" s="11"/>
      <c r="E137" s="10">
        <v>36</v>
      </c>
      <c r="F137" s="12">
        <v>11</v>
      </c>
      <c r="G137" s="12">
        <f t="shared" si="2"/>
        <v>396</v>
      </c>
      <c r="H137" s="13">
        <v>39269099</v>
      </c>
    </row>
    <row r="138" spans="1:8" ht="12.75">
      <c r="A138" s="10">
        <v>46115</v>
      </c>
      <c r="B138" s="11" t="s">
        <v>308</v>
      </c>
      <c r="C138" s="11"/>
      <c r="D138" s="11"/>
      <c r="E138" s="10">
        <v>36</v>
      </c>
      <c r="F138" s="12">
        <v>15</v>
      </c>
      <c r="G138" s="12">
        <f t="shared" si="2"/>
        <v>540</v>
      </c>
      <c r="H138" s="13">
        <v>39269099</v>
      </c>
    </row>
    <row r="139" spans="1:8" ht="12.75">
      <c r="A139" s="10">
        <v>46116</v>
      </c>
      <c r="B139" s="11" t="s">
        <v>309</v>
      </c>
      <c r="C139" s="11"/>
      <c r="D139" s="11"/>
      <c r="E139" s="10">
        <v>36</v>
      </c>
      <c r="F139" s="12">
        <v>15</v>
      </c>
      <c r="G139" s="12">
        <f t="shared" si="2"/>
        <v>540</v>
      </c>
      <c r="H139" s="13">
        <v>39269099</v>
      </c>
    </row>
    <row r="140" spans="1:8" ht="12.75">
      <c r="A140" s="10"/>
      <c r="B140" s="11"/>
      <c r="C140" s="11"/>
      <c r="D140" s="11"/>
      <c r="E140" s="10"/>
      <c r="F140" s="12"/>
      <c r="G140" s="12"/>
      <c r="H140" s="13"/>
    </row>
    <row r="141" spans="1:8" ht="12.75">
      <c r="A141" s="10">
        <v>46121</v>
      </c>
      <c r="B141" s="11" t="s">
        <v>58</v>
      </c>
      <c r="C141" s="11"/>
      <c r="D141" s="11"/>
      <c r="E141" s="10">
        <v>36</v>
      </c>
      <c r="F141" s="12">
        <v>12</v>
      </c>
      <c r="G141" s="12">
        <f t="shared" si="2"/>
        <v>432</v>
      </c>
      <c r="H141" s="13">
        <v>39269099</v>
      </c>
    </row>
    <row r="142" spans="1:8" ht="12.75">
      <c r="A142" s="10">
        <v>46122</v>
      </c>
      <c r="B142" s="11" t="s">
        <v>59</v>
      </c>
      <c r="C142" s="11"/>
      <c r="D142" s="11"/>
      <c r="E142" s="10">
        <v>36</v>
      </c>
      <c r="F142" s="12">
        <v>14</v>
      </c>
      <c r="G142" s="12">
        <f t="shared" si="2"/>
        <v>504</v>
      </c>
      <c r="H142" s="13">
        <v>39269099</v>
      </c>
    </row>
    <row r="143" spans="1:8" ht="12.75">
      <c r="A143" s="10">
        <v>46123</v>
      </c>
      <c r="B143" s="11" t="s">
        <v>60</v>
      </c>
      <c r="C143" s="11"/>
      <c r="D143" s="11"/>
      <c r="E143" s="10">
        <v>36</v>
      </c>
      <c r="F143" s="12">
        <v>16</v>
      </c>
      <c r="G143" s="12">
        <f t="shared" si="2"/>
        <v>576</v>
      </c>
      <c r="H143" s="13">
        <v>39269099</v>
      </c>
    </row>
    <row r="144" spans="1:8" ht="12.75">
      <c r="A144" s="10"/>
      <c r="B144" s="11"/>
      <c r="C144" s="11"/>
      <c r="D144" s="11"/>
      <c r="E144" s="10"/>
      <c r="F144" s="12"/>
      <c r="G144" s="12"/>
      <c r="H144" s="13"/>
    </row>
    <row r="145" spans="1:8" ht="12.75">
      <c r="A145" s="10">
        <v>46131</v>
      </c>
      <c r="B145" s="11" t="s">
        <v>61</v>
      </c>
      <c r="C145" s="11"/>
      <c r="D145" s="11"/>
      <c r="E145" s="10">
        <v>36</v>
      </c>
      <c r="F145" s="12">
        <v>6</v>
      </c>
      <c r="G145" s="12">
        <f t="shared" si="2"/>
        <v>216</v>
      </c>
      <c r="H145" s="13">
        <v>39269099</v>
      </c>
    </row>
    <row r="146" spans="1:8" ht="12.75">
      <c r="A146" s="10">
        <v>46132</v>
      </c>
      <c r="B146" s="11" t="s">
        <v>62</v>
      </c>
      <c r="C146" s="11"/>
      <c r="D146" s="11"/>
      <c r="E146" s="10">
        <v>36</v>
      </c>
      <c r="F146" s="12">
        <v>8</v>
      </c>
      <c r="G146" s="12">
        <f t="shared" si="2"/>
        <v>288</v>
      </c>
      <c r="H146" s="13">
        <v>39269099</v>
      </c>
    </row>
    <row r="147" spans="1:8" ht="12.75">
      <c r="A147" s="10">
        <v>46133</v>
      </c>
      <c r="B147" s="11" t="s">
        <v>63</v>
      </c>
      <c r="C147" s="11"/>
      <c r="D147" s="11"/>
      <c r="E147" s="10">
        <v>36</v>
      </c>
      <c r="F147" s="12">
        <v>12</v>
      </c>
      <c r="G147" s="12">
        <f t="shared" si="2"/>
        <v>432</v>
      </c>
      <c r="H147" s="13">
        <v>39269099</v>
      </c>
    </row>
    <row r="148" spans="1:8" ht="12.75">
      <c r="A148" s="10"/>
      <c r="B148" s="11"/>
      <c r="C148" s="11"/>
      <c r="D148" s="11"/>
      <c r="E148" s="10"/>
      <c r="F148" s="12"/>
      <c r="G148" s="12"/>
      <c r="H148" s="13"/>
    </row>
    <row r="149" spans="1:8" ht="12.75">
      <c r="A149" s="10">
        <v>46201</v>
      </c>
      <c r="B149" s="11" t="s">
        <v>344</v>
      </c>
      <c r="C149" s="11"/>
      <c r="D149" s="11"/>
      <c r="E149" s="10">
        <v>12</v>
      </c>
      <c r="F149" s="12">
        <v>10</v>
      </c>
      <c r="G149" s="12">
        <f t="shared" si="2"/>
        <v>120</v>
      </c>
      <c r="H149" s="13">
        <v>39269099</v>
      </c>
    </row>
    <row r="150" spans="1:8" ht="12.75">
      <c r="A150" s="10"/>
      <c r="B150" s="11"/>
      <c r="C150" s="11"/>
      <c r="D150" s="11"/>
      <c r="E150" s="10"/>
      <c r="F150" s="12"/>
      <c r="G150" s="12"/>
      <c r="H150" s="13"/>
    </row>
    <row r="151" spans="1:250" ht="12.75">
      <c r="A151" s="10">
        <v>47001</v>
      </c>
      <c r="B151" s="11" t="s">
        <v>64</v>
      </c>
      <c r="C151" s="11"/>
      <c r="D151" s="11"/>
      <c r="E151" s="10">
        <v>1</v>
      </c>
      <c r="F151" s="12">
        <v>750</v>
      </c>
      <c r="G151" s="12">
        <f t="shared" si="2"/>
        <v>750</v>
      </c>
      <c r="H151" s="13">
        <v>39269099</v>
      </c>
      <c r="K151" s="3"/>
      <c r="L151" s="1"/>
      <c r="N151" s="1"/>
      <c r="O151" s="3"/>
      <c r="P151" s="1"/>
      <c r="R151" s="1"/>
      <c r="S151" s="3"/>
      <c r="T151" s="1"/>
      <c r="V151" s="1"/>
      <c r="W151" s="3"/>
      <c r="X151" s="1"/>
      <c r="Z151" s="1"/>
      <c r="AA151" s="3"/>
      <c r="AB151" s="1"/>
      <c r="AD151" s="1"/>
      <c r="AE151" s="3"/>
      <c r="AF151" s="1"/>
      <c r="AH151" s="1"/>
      <c r="AI151" s="3"/>
      <c r="AJ151" s="1"/>
      <c r="AL151" s="1"/>
      <c r="AM151" s="3"/>
      <c r="AN151" s="1"/>
      <c r="AP151" s="1"/>
      <c r="AQ151" s="3"/>
      <c r="AR151" s="1"/>
      <c r="AT151" s="1"/>
      <c r="AU151" s="3"/>
      <c r="AV151" s="1"/>
      <c r="AX151" s="1"/>
      <c r="AY151" s="3"/>
      <c r="AZ151" s="1"/>
      <c r="BB151" s="1"/>
      <c r="BC151" s="3"/>
      <c r="BD151" s="1"/>
      <c r="BF151" s="1"/>
      <c r="BG151" s="3"/>
      <c r="BH151" s="1"/>
      <c r="BJ151" s="1"/>
      <c r="BK151" s="3"/>
      <c r="BL151" s="1"/>
      <c r="BN151" s="1"/>
      <c r="BO151" s="3"/>
      <c r="BP151" s="1"/>
      <c r="BR151" s="1"/>
      <c r="BS151" s="3"/>
      <c r="BT151" s="1"/>
      <c r="BV151" s="1"/>
      <c r="BW151" s="3"/>
      <c r="BX151" s="1"/>
      <c r="BZ151" s="1"/>
      <c r="CA151" s="3"/>
      <c r="CB151" s="1"/>
      <c r="CD151" s="1"/>
      <c r="CE151" s="3"/>
      <c r="CF151" s="1"/>
      <c r="CH151" s="1"/>
      <c r="CI151" s="3"/>
      <c r="CJ151" s="1"/>
      <c r="CL151" s="1"/>
      <c r="CM151" s="3"/>
      <c r="CN151" s="1"/>
      <c r="CP151" s="1"/>
      <c r="CQ151" s="3"/>
      <c r="CR151" s="1"/>
      <c r="CT151" s="1"/>
      <c r="CU151" s="3"/>
      <c r="CV151" s="1"/>
      <c r="CX151" s="1"/>
      <c r="CY151" s="3"/>
      <c r="CZ151" s="1"/>
      <c r="DB151" s="1"/>
      <c r="DC151" s="3"/>
      <c r="DD151" s="1"/>
      <c r="DF151" s="1"/>
      <c r="DG151" s="3"/>
      <c r="DH151" s="1"/>
      <c r="DJ151" s="1"/>
      <c r="DK151" s="3"/>
      <c r="DL151" s="1"/>
      <c r="DN151" s="1"/>
      <c r="DO151" s="3"/>
      <c r="DP151" s="1"/>
      <c r="DR151" s="1"/>
      <c r="DS151" s="3"/>
      <c r="DT151" s="1"/>
      <c r="DV151" s="1"/>
      <c r="DW151" s="3"/>
      <c r="DX151" s="1"/>
      <c r="DZ151" s="1"/>
      <c r="EA151" s="3"/>
      <c r="EB151" s="1"/>
      <c r="ED151" s="1"/>
      <c r="EE151" s="3"/>
      <c r="EF151" s="1"/>
      <c r="EH151" s="1"/>
      <c r="EI151" s="3"/>
      <c r="EJ151" s="1"/>
      <c r="EL151" s="1"/>
      <c r="EM151" s="3"/>
      <c r="EN151" s="1"/>
      <c r="EP151" s="1"/>
      <c r="EQ151" s="3"/>
      <c r="ER151" s="1"/>
      <c r="ET151" s="1"/>
      <c r="EU151" s="3"/>
      <c r="EV151" s="1"/>
      <c r="EX151" s="1"/>
      <c r="EY151" s="3"/>
      <c r="EZ151" s="1"/>
      <c r="FB151" s="1"/>
      <c r="FC151" s="3"/>
      <c r="FD151" s="1"/>
      <c r="FF151" s="1"/>
      <c r="FG151" s="3"/>
      <c r="FH151" s="1"/>
      <c r="FJ151" s="1"/>
      <c r="FK151" s="3"/>
      <c r="FL151" s="1"/>
      <c r="FN151" s="1"/>
      <c r="FO151" s="3"/>
      <c r="FP151" s="1"/>
      <c r="FR151" s="1"/>
      <c r="FS151" s="3"/>
      <c r="FT151" s="1"/>
      <c r="FV151" s="1"/>
      <c r="FW151" s="3"/>
      <c r="FX151" s="1"/>
      <c r="FZ151" s="1"/>
      <c r="GA151" s="3"/>
      <c r="GB151" s="1"/>
      <c r="GD151" s="1"/>
      <c r="GE151" s="3"/>
      <c r="GF151" s="1"/>
      <c r="GH151" s="1"/>
      <c r="GI151" s="3"/>
      <c r="GJ151" s="1"/>
      <c r="GL151" s="1"/>
      <c r="GM151" s="3"/>
      <c r="GN151" s="1"/>
      <c r="GP151" s="1"/>
      <c r="GQ151" s="3"/>
      <c r="GR151" s="1"/>
      <c r="GT151" s="1"/>
      <c r="GU151" s="3"/>
      <c r="GV151" s="1"/>
      <c r="GX151" s="1"/>
      <c r="GY151" s="3"/>
      <c r="GZ151" s="1"/>
      <c r="HB151" s="1"/>
      <c r="HC151" s="3"/>
      <c r="HD151" s="1"/>
      <c r="HF151" s="1"/>
      <c r="HG151" s="3"/>
      <c r="HH151" s="1"/>
      <c r="HJ151" s="1"/>
      <c r="HK151" s="3"/>
      <c r="HL151" s="1"/>
      <c r="HN151" s="1"/>
      <c r="HO151" s="3"/>
      <c r="HP151" s="1"/>
      <c r="HR151" s="1"/>
      <c r="HS151" s="3"/>
      <c r="HT151" s="1"/>
      <c r="HV151" s="1"/>
      <c r="HW151" s="3"/>
      <c r="HX151" s="1"/>
      <c r="HZ151" s="1"/>
      <c r="IA151" s="3"/>
      <c r="IB151" s="1"/>
      <c r="ID151" s="1"/>
      <c r="IE151" s="3"/>
      <c r="IF151" s="1"/>
      <c r="IH151" s="1"/>
      <c r="II151" s="3"/>
      <c r="IJ151" s="1"/>
      <c r="IL151" s="1"/>
      <c r="IM151" s="3"/>
      <c r="IN151" s="1"/>
      <c r="IP151" s="1"/>
    </row>
    <row r="152" spans="1:250" ht="12.75">
      <c r="A152" s="10">
        <v>47002</v>
      </c>
      <c r="B152" s="11" t="s">
        <v>65</v>
      </c>
      <c r="C152" s="11"/>
      <c r="D152" s="11"/>
      <c r="E152" s="10">
        <v>1</v>
      </c>
      <c r="F152" s="12">
        <v>1100</v>
      </c>
      <c r="G152" s="12">
        <f t="shared" si="2"/>
        <v>1100</v>
      </c>
      <c r="H152" s="13">
        <v>39269099</v>
      </c>
      <c r="K152" s="3"/>
      <c r="L152" s="1"/>
      <c r="N152" s="1"/>
      <c r="O152" s="3"/>
      <c r="P152" s="1"/>
      <c r="R152" s="1"/>
      <c r="S152" s="3"/>
      <c r="T152" s="1"/>
      <c r="V152" s="1"/>
      <c r="W152" s="3"/>
      <c r="X152" s="1"/>
      <c r="Z152" s="1"/>
      <c r="AA152" s="3"/>
      <c r="AB152" s="1"/>
      <c r="AD152" s="1"/>
      <c r="AE152" s="3"/>
      <c r="AF152" s="1"/>
      <c r="AH152" s="1"/>
      <c r="AI152" s="3"/>
      <c r="AJ152" s="1"/>
      <c r="AL152" s="1"/>
      <c r="AM152" s="3"/>
      <c r="AN152" s="1"/>
      <c r="AP152" s="1"/>
      <c r="AQ152" s="3"/>
      <c r="AR152" s="1"/>
      <c r="AT152" s="1"/>
      <c r="AU152" s="3"/>
      <c r="AV152" s="1"/>
      <c r="AX152" s="1"/>
      <c r="AY152" s="3"/>
      <c r="AZ152" s="1"/>
      <c r="BB152" s="1"/>
      <c r="BC152" s="3"/>
      <c r="BD152" s="1"/>
      <c r="BF152" s="1"/>
      <c r="BG152" s="3"/>
      <c r="BH152" s="1"/>
      <c r="BJ152" s="1"/>
      <c r="BK152" s="3"/>
      <c r="BL152" s="1"/>
      <c r="BN152" s="1"/>
      <c r="BO152" s="3"/>
      <c r="BP152" s="1"/>
      <c r="BR152" s="1"/>
      <c r="BS152" s="3"/>
      <c r="BT152" s="1"/>
      <c r="BV152" s="1"/>
      <c r="BW152" s="3"/>
      <c r="BX152" s="1"/>
      <c r="BZ152" s="1"/>
      <c r="CA152" s="3"/>
      <c r="CB152" s="1"/>
      <c r="CD152" s="1"/>
      <c r="CE152" s="3"/>
      <c r="CF152" s="1"/>
      <c r="CH152" s="1"/>
      <c r="CI152" s="3"/>
      <c r="CJ152" s="1"/>
      <c r="CL152" s="1"/>
      <c r="CM152" s="3"/>
      <c r="CN152" s="1"/>
      <c r="CP152" s="1"/>
      <c r="CQ152" s="3"/>
      <c r="CR152" s="1"/>
      <c r="CT152" s="1"/>
      <c r="CU152" s="3"/>
      <c r="CV152" s="1"/>
      <c r="CX152" s="1"/>
      <c r="CY152" s="3"/>
      <c r="CZ152" s="1"/>
      <c r="DB152" s="1"/>
      <c r="DC152" s="3"/>
      <c r="DD152" s="1"/>
      <c r="DF152" s="1"/>
      <c r="DG152" s="3"/>
      <c r="DH152" s="1"/>
      <c r="DJ152" s="1"/>
      <c r="DK152" s="3"/>
      <c r="DL152" s="1"/>
      <c r="DN152" s="1"/>
      <c r="DO152" s="3"/>
      <c r="DP152" s="1"/>
      <c r="DR152" s="1"/>
      <c r="DS152" s="3"/>
      <c r="DT152" s="1"/>
      <c r="DV152" s="1"/>
      <c r="DW152" s="3"/>
      <c r="DX152" s="1"/>
      <c r="DZ152" s="1"/>
      <c r="EA152" s="3"/>
      <c r="EB152" s="1"/>
      <c r="ED152" s="1"/>
      <c r="EE152" s="3"/>
      <c r="EF152" s="1"/>
      <c r="EH152" s="1"/>
      <c r="EI152" s="3"/>
      <c r="EJ152" s="1"/>
      <c r="EL152" s="1"/>
      <c r="EM152" s="3"/>
      <c r="EN152" s="1"/>
      <c r="EP152" s="1"/>
      <c r="EQ152" s="3"/>
      <c r="ER152" s="1"/>
      <c r="ET152" s="1"/>
      <c r="EU152" s="3"/>
      <c r="EV152" s="1"/>
      <c r="EX152" s="1"/>
      <c r="EY152" s="3"/>
      <c r="EZ152" s="1"/>
      <c r="FB152" s="1"/>
      <c r="FC152" s="3"/>
      <c r="FD152" s="1"/>
      <c r="FF152" s="1"/>
      <c r="FG152" s="3"/>
      <c r="FH152" s="1"/>
      <c r="FJ152" s="1"/>
      <c r="FK152" s="3"/>
      <c r="FL152" s="1"/>
      <c r="FN152" s="1"/>
      <c r="FO152" s="3"/>
      <c r="FP152" s="1"/>
      <c r="FR152" s="1"/>
      <c r="FS152" s="3"/>
      <c r="FT152" s="1"/>
      <c r="FV152" s="1"/>
      <c r="FW152" s="3"/>
      <c r="FX152" s="1"/>
      <c r="FZ152" s="1"/>
      <c r="GA152" s="3"/>
      <c r="GB152" s="1"/>
      <c r="GD152" s="1"/>
      <c r="GE152" s="3"/>
      <c r="GF152" s="1"/>
      <c r="GH152" s="1"/>
      <c r="GI152" s="3"/>
      <c r="GJ152" s="1"/>
      <c r="GL152" s="1"/>
      <c r="GM152" s="3"/>
      <c r="GN152" s="1"/>
      <c r="GP152" s="1"/>
      <c r="GQ152" s="3"/>
      <c r="GR152" s="1"/>
      <c r="GT152" s="1"/>
      <c r="GU152" s="3"/>
      <c r="GV152" s="1"/>
      <c r="GX152" s="1"/>
      <c r="GY152" s="3"/>
      <c r="GZ152" s="1"/>
      <c r="HB152" s="1"/>
      <c r="HC152" s="3"/>
      <c r="HD152" s="1"/>
      <c r="HF152" s="1"/>
      <c r="HG152" s="3"/>
      <c r="HH152" s="1"/>
      <c r="HJ152" s="1"/>
      <c r="HK152" s="3"/>
      <c r="HL152" s="1"/>
      <c r="HN152" s="1"/>
      <c r="HO152" s="3"/>
      <c r="HP152" s="1"/>
      <c r="HR152" s="1"/>
      <c r="HS152" s="3"/>
      <c r="HT152" s="1"/>
      <c r="HV152" s="1"/>
      <c r="HW152" s="3"/>
      <c r="HX152" s="1"/>
      <c r="HZ152" s="1"/>
      <c r="IA152" s="3"/>
      <c r="IB152" s="1"/>
      <c r="ID152" s="1"/>
      <c r="IE152" s="3"/>
      <c r="IF152" s="1"/>
      <c r="IH152" s="1"/>
      <c r="II152" s="3"/>
      <c r="IJ152" s="1"/>
      <c r="IL152" s="1"/>
      <c r="IM152" s="3"/>
      <c r="IN152" s="1"/>
      <c r="IP152" s="1"/>
    </row>
    <row r="153" spans="1:250" ht="12.75">
      <c r="A153" s="10"/>
      <c r="B153" s="11"/>
      <c r="C153" s="11"/>
      <c r="D153" s="11"/>
      <c r="E153" s="10"/>
      <c r="F153" s="12"/>
      <c r="G153" s="12"/>
      <c r="H153" s="13"/>
      <c r="K153" s="3"/>
      <c r="L153" s="1"/>
      <c r="N153" s="1"/>
      <c r="O153" s="3"/>
      <c r="P153" s="1"/>
      <c r="R153" s="1"/>
      <c r="S153" s="3"/>
      <c r="T153" s="1"/>
      <c r="V153" s="1"/>
      <c r="W153" s="3"/>
      <c r="X153" s="1"/>
      <c r="Z153" s="1"/>
      <c r="AA153" s="3"/>
      <c r="AB153" s="1"/>
      <c r="AD153" s="1"/>
      <c r="AE153" s="3"/>
      <c r="AF153" s="1"/>
      <c r="AH153" s="1"/>
      <c r="AI153" s="3"/>
      <c r="AJ153" s="1"/>
      <c r="AL153" s="1"/>
      <c r="AM153" s="3"/>
      <c r="AN153" s="1"/>
      <c r="AP153" s="1"/>
      <c r="AQ153" s="3"/>
      <c r="AR153" s="1"/>
      <c r="AT153" s="1"/>
      <c r="AU153" s="3"/>
      <c r="AV153" s="1"/>
      <c r="AX153" s="1"/>
      <c r="AY153" s="3"/>
      <c r="AZ153" s="1"/>
      <c r="BB153" s="1"/>
      <c r="BC153" s="3"/>
      <c r="BD153" s="1"/>
      <c r="BF153" s="1"/>
      <c r="BG153" s="3"/>
      <c r="BH153" s="1"/>
      <c r="BJ153" s="1"/>
      <c r="BK153" s="3"/>
      <c r="BL153" s="1"/>
      <c r="BN153" s="1"/>
      <c r="BO153" s="3"/>
      <c r="BP153" s="1"/>
      <c r="BR153" s="1"/>
      <c r="BS153" s="3"/>
      <c r="BT153" s="1"/>
      <c r="BV153" s="1"/>
      <c r="BW153" s="3"/>
      <c r="BX153" s="1"/>
      <c r="BZ153" s="1"/>
      <c r="CA153" s="3"/>
      <c r="CB153" s="1"/>
      <c r="CD153" s="1"/>
      <c r="CE153" s="3"/>
      <c r="CF153" s="1"/>
      <c r="CH153" s="1"/>
      <c r="CI153" s="3"/>
      <c r="CJ153" s="1"/>
      <c r="CL153" s="1"/>
      <c r="CM153" s="3"/>
      <c r="CN153" s="1"/>
      <c r="CP153" s="1"/>
      <c r="CQ153" s="3"/>
      <c r="CR153" s="1"/>
      <c r="CT153" s="1"/>
      <c r="CU153" s="3"/>
      <c r="CV153" s="1"/>
      <c r="CX153" s="1"/>
      <c r="CY153" s="3"/>
      <c r="CZ153" s="1"/>
      <c r="DB153" s="1"/>
      <c r="DC153" s="3"/>
      <c r="DD153" s="1"/>
      <c r="DF153" s="1"/>
      <c r="DG153" s="3"/>
      <c r="DH153" s="1"/>
      <c r="DJ153" s="1"/>
      <c r="DK153" s="3"/>
      <c r="DL153" s="1"/>
      <c r="DN153" s="1"/>
      <c r="DO153" s="3"/>
      <c r="DP153" s="1"/>
      <c r="DR153" s="1"/>
      <c r="DS153" s="3"/>
      <c r="DT153" s="1"/>
      <c r="DV153" s="1"/>
      <c r="DW153" s="3"/>
      <c r="DX153" s="1"/>
      <c r="DZ153" s="1"/>
      <c r="EA153" s="3"/>
      <c r="EB153" s="1"/>
      <c r="ED153" s="1"/>
      <c r="EE153" s="3"/>
      <c r="EF153" s="1"/>
      <c r="EH153" s="1"/>
      <c r="EI153" s="3"/>
      <c r="EJ153" s="1"/>
      <c r="EL153" s="1"/>
      <c r="EM153" s="3"/>
      <c r="EN153" s="1"/>
      <c r="EP153" s="1"/>
      <c r="EQ153" s="3"/>
      <c r="ER153" s="1"/>
      <c r="ET153" s="1"/>
      <c r="EU153" s="3"/>
      <c r="EV153" s="1"/>
      <c r="EX153" s="1"/>
      <c r="EY153" s="3"/>
      <c r="EZ153" s="1"/>
      <c r="FB153" s="1"/>
      <c r="FC153" s="3"/>
      <c r="FD153" s="1"/>
      <c r="FF153" s="1"/>
      <c r="FG153" s="3"/>
      <c r="FH153" s="1"/>
      <c r="FJ153" s="1"/>
      <c r="FK153" s="3"/>
      <c r="FL153" s="1"/>
      <c r="FN153" s="1"/>
      <c r="FO153" s="3"/>
      <c r="FP153" s="1"/>
      <c r="FR153" s="1"/>
      <c r="FS153" s="3"/>
      <c r="FT153" s="1"/>
      <c r="FV153" s="1"/>
      <c r="FW153" s="3"/>
      <c r="FX153" s="1"/>
      <c r="FZ153" s="1"/>
      <c r="GA153" s="3"/>
      <c r="GB153" s="1"/>
      <c r="GD153" s="1"/>
      <c r="GE153" s="3"/>
      <c r="GF153" s="1"/>
      <c r="GH153" s="1"/>
      <c r="GI153" s="3"/>
      <c r="GJ153" s="1"/>
      <c r="GL153" s="1"/>
      <c r="GM153" s="3"/>
      <c r="GN153" s="1"/>
      <c r="GP153" s="1"/>
      <c r="GQ153" s="3"/>
      <c r="GR153" s="1"/>
      <c r="GT153" s="1"/>
      <c r="GU153" s="3"/>
      <c r="GV153" s="1"/>
      <c r="GX153" s="1"/>
      <c r="GY153" s="3"/>
      <c r="GZ153" s="1"/>
      <c r="HB153" s="1"/>
      <c r="HC153" s="3"/>
      <c r="HD153" s="1"/>
      <c r="HF153" s="1"/>
      <c r="HG153" s="3"/>
      <c r="HH153" s="1"/>
      <c r="HJ153" s="1"/>
      <c r="HK153" s="3"/>
      <c r="HL153" s="1"/>
      <c r="HN153" s="1"/>
      <c r="HO153" s="3"/>
      <c r="HP153" s="1"/>
      <c r="HR153" s="1"/>
      <c r="HS153" s="3"/>
      <c r="HT153" s="1"/>
      <c r="HV153" s="1"/>
      <c r="HW153" s="3"/>
      <c r="HX153" s="1"/>
      <c r="HZ153" s="1"/>
      <c r="IA153" s="3"/>
      <c r="IB153" s="1"/>
      <c r="ID153" s="1"/>
      <c r="IE153" s="3"/>
      <c r="IF153" s="1"/>
      <c r="IH153" s="1"/>
      <c r="II153" s="3"/>
      <c r="IJ153" s="1"/>
      <c r="IL153" s="1"/>
      <c r="IM153" s="3"/>
      <c r="IN153" s="1"/>
      <c r="IP153" s="1"/>
    </row>
    <row r="154" spans="1:250" ht="12.75">
      <c r="A154" s="10">
        <v>47003</v>
      </c>
      <c r="B154" s="11" t="s">
        <v>66</v>
      </c>
      <c r="C154" s="11"/>
      <c r="D154" s="11"/>
      <c r="E154" s="10">
        <v>12</v>
      </c>
      <c r="F154" s="12">
        <v>110</v>
      </c>
      <c r="G154" s="12">
        <f t="shared" si="2"/>
        <v>1320</v>
      </c>
      <c r="H154" s="13">
        <v>39233090</v>
      </c>
      <c r="K154" s="3"/>
      <c r="L154" s="1"/>
      <c r="N154" s="1"/>
      <c r="O154" s="3"/>
      <c r="P154" s="1"/>
      <c r="R154" s="1"/>
      <c r="S154" s="3"/>
      <c r="T154" s="1"/>
      <c r="V154" s="1"/>
      <c r="W154" s="3"/>
      <c r="X154" s="1"/>
      <c r="Z154" s="1"/>
      <c r="AA154" s="3"/>
      <c r="AB154" s="1"/>
      <c r="AD154" s="1"/>
      <c r="AE154" s="3"/>
      <c r="AF154" s="1"/>
      <c r="AH154" s="1"/>
      <c r="AI154" s="3"/>
      <c r="AJ154" s="1"/>
      <c r="AL154" s="1"/>
      <c r="AM154" s="3"/>
      <c r="AN154" s="1"/>
      <c r="AP154" s="1"/>
      <c r="AQ154" s="3"/>
      <c r="AR154" s="1"/>
      <c r="AT154" s="1"/>
      <c r="AU154" s="3"/>
      <c r="AV154" s="1"/>
      <c r="AX154" s="1"/>
      <c r="AY154" s="3"/>
      <c r="AZ154" s="1"/>
      <c r="BB154" s="1"/>
      <c r="BC154" s="3"/>
      <c r="BD154" s="1"/>
      <c r="BF154" s="1"/>
      <c r="BG154" s="3"/>
      <c r="BH154" s="1"/>
      <c r="BJ154" s="1"/>
      <c r="BK154" s="3"/>
      <c r="BL154" s="1"/>
      <c r="BN154" s="1"/>
      <c r="BO154" s="3"/>
      <c r="BP154" s="1"/>
      <c r="BR154" s="1"/>
      <c r="BS154" s="3"/>
      <c r="BT154" s="1"/>
      <c r="BV154" s="1"/>
      <c r="BW154" s="3"/>
      <c r="BX154" s="1"/>
      <c r="BZ154" s="1"/>
      <c r="CA154" s="3"/>
      <c r="CB154" s="1"/>
      <c r="CD154" s="1"/>
      <c r="CE154" s="3"/>
      <c r="CF154" s="1"/>
      <c r="CH154" s="1"/>
      <c r="CI154" s="3"/>
      <c r="CJ154" s="1"/>
      <c r="CL154" s="1"/>
      <c r="CM154" s="3"/>
      <c r="CN154" s="1"/>
      <c r="CP154" s="1"/>
      <c r="CQ154" s="3"/>
      <c r="CR154" s="1"/>
      <c r="CT154" s="1"/>
      <c r="CU154" s="3"/>
      <c r="CV154" s="1"/>
      <c r="CX154" s="1"/>
      <c r="CY154" s="3"/>
      <c r="CZ154" s="1"/>
      <c r="DB154" s="1"/>
      <c r="DC154" s="3"/>
      <c r="DD154" s="1"/>
      <c r="DF154" s="1"/>
      <c r="DG154" s="3"/>
      <c r="DH154" s="1"/>
      <c r="DJ154" s="1"/>
      <c r="DK154" s="3"/>
      <c r="DL154" s="1"/>
      <c r="DN154" s="1"/>
      <c r="DO154" s="3"/>
      <c r="DP154" s="1"/>
      <c r="DR154" s="1"/>
      <c r="DS154" s="3"/>
      <c r="DT154" s="1"/>
      <c r="DV154" s="1"/>
      <c r="DW154" s="3"/>
      <c r="DX154" s="1"/>
      <c r="DZ154" s="1"/>
      <c r="EA154" s="3"/>
      <c r="EB154" s="1"/>
      <c r="ED154" s="1"/>
      <c r="EE154" s="3"/>
      <c r="EF154" s="1"/>
      <c r="EH154" s="1"/>
      <c r="EI154" s="3"/>
      <c r="EJ154" s="1"/>
      <c r="EL154" s="1"/>
      <c r="EM154" s="3"/>
      <c r="EN154" s="1"/>
      <c r="EP154" s="1"/>
      <c r="EQ154" s="3"/>
      <c r="ER154" s="1"/>
      <c r="ET154" s="1"/>
      <c r="EU154" s="3"/>
      <c r="EV154" s="1"/>
      <c r="EX154" s="1"/>
      <c r="EY154" s="3"/>
      <c r="EZ154" s="1"/>
      <c r="FB154" s="1"/>
      <c r="FC154" s="3"/>
      <c r="FD154" s="1"/>
      <c r="FF154" s="1"/>
      <c r="FG154" s="3"/>
      <c r="FH154" s="1"/>
      <c r="FJ154" s="1"/>
      <c r="FK154" s="3"/>
      <c r="FL154" s="1"/>
      <c r="FN154" s="1"/>
      <c r="FO154" s="3"/>
      <c r="FP154" s="1"/>
      <c r="FR154" s="1"/>
      <c r="FS154" s="3"/>
      <c r="FT154" s="1"/>
      <c r="FV154" s="1"/>
      <c r="FW154" s="3"/>
      <c r="FX154" s="1"/>
      <c r="FZ154" s="1"/>
      <c r="GA154" s="3"/>
      <c r="GB154" s="1"/>
      <c r="GD154" s="1"/>
      <c r="GE154" s="3"/>
      <c r="GF154" s="1"/>
      <c r="GH154" s="1"/>
      <c r="GI154" s="3"/>
      <c r="GJ154" s="1"/>
      <c r="GL154" s="1"/>
      <c r="GM154" s="3"/>
      <c r="GN154" s="1"/>
      <c r="GP154" s="1"/>
      <c r="GQ154" s="3"/>
      <c r="GR154" s="1"/>
      <c r="GT154" s="1"/>
      <c r="GU154" s="3"/>
      <c r="GV154" s="1"/>
      <c r="GX154" s="1"/>
      <c r="GY154" s="3"/>
      <c r="GZ154" s="1"/>
      <c r="HB154" s="1"/>
      <c r="HC154" s="3"/>
      <c r="HD154" s="1"/>
      <c r="HF154" s="1"/>
      <c r="HG154" s="3"/>
      <c r="HH154" s="1"/>
      <c r="HJ154" s="1"/>
      <c r="HK154" s="3"/>
      <c r="HL154" s="1"/>
      <c r="HN154" s="1"/>
      <c r="HO154" s="3"/>
      <c r="HP154" s="1"/>
      <c r="HR154" s="1"/>
      <c r="HS154" s="3"/>
      <c r="HT154" s="1"/>
      <c r="HV154" s="1"/>
      <c r="HW154" s="3"/>
      <c r="HX154" s="1"/>
      <c r="HZ154" s="1"/>
      <c r="IA154" s="3"/>
      <c r="IB154" s="1"/>
      <c r="ID154" s="1"/>
      <c r="IE154" s="3"/>
      <c r="IF154" s="1"/>
      <c r="IH154" s="1"/>
      <c r="II154" s="3"/>
      <c r="IJ154" s="1"/>
      <c r="IL154" s="1"/>
      <c r="IM154" s="3"/>
      <c r="IN154" s="1"/>
      <c r="IP154" s="1"/>
    </row>
    <row r="155" spans="1:8" ht="12.75">
      <c r="A155" s="10">
        <v>47004</v>
      </c>
      <c r="B155" s="11" t="s">
        <v>67</v>
      </c>
      <c r="C155" s="11"/>
      <c r="D155" s="11"/>
      <c r="E155" s="10">
        <v>12</v>
      </c>
      <c r="F155" s="12">
        <v>130</v>
      </c>
      <c r="G155" s="12">
        <f t="shared" si="2"/>
        <v>1560</v>
      </c>
      <c r="H155" s="13">
        <v>39233090</v>
      </c>
    </row>
    <row r="156" spans="1:250" ht="12.75">
      <c r="A156" s="10"/>
      <c r="B156" s="11"/>
      <c r="C156" s="11"/>
      <c r="D156" s="11"/>
      <c r="E156" s="10"/>
      <c r="F156" s="12"/>
      <c r="G156" s="12"/>
      <c r="H156" s="13"/>
      <c r="K156" s="3"/>
      <c r="L156" s="1"/>
      <c r="N156" s="1"/>
      <c r="O156" s="3"/>
      <c r="P156" s="1"/>
      <c r="R156" s="1"/>
      <c r="S156" s="3"/>
      <c r="T156" s="1"/>
      <c r="V156" s="1"/>
      <c r="W156" s="3"/>
      <c r="X156" s="1"/>
      <c r="Z156" s="1"/>
      <c r="AA156" s="3"/>
      <c r="AB156" s="1"/>
      <c r="AD156" s="1"/>
      <c r="AE156" s="3"/>
      <c r="AF156" s="1"/>
      <c r="AH156" s="1"/>
      <c r="AI156" s="3"/>
      <c r="AJ156" s="1"/>
      <c r="AL156" s="1"/>
      <c r="AM156" s="3"/>
      <c r="AN156" s="1"/>
      <c r="AP156" s="1"/>
      <c r="AQ156" s="3"/>
      <c r="AR156" s="1"/>
      <c r="AT156" s="1"/>
      <c r="AU156" s="3"/>
      <c r="AV156" s="1"/>
      <c r="AX156" s="1"/>
      <c r="AY156" s="3"/>
      <c r="AZ156" s="1"/>
      <c r="BB156" s="1"/>
      <c r="BC156" s="3"/>
      <c r="BD156" s="1"/>
      <c r="BF156" s="1"/>
      <c r="BG156" s="3"/>
      <c r="BH156" s="1"/>
      <c r="BJ156" s="1"/>
      <c r="BK156" s="3"/>
      <c r="BL156" s="1"/>
      <c r="BN156" s="1"/>
      <c r="BO156" s="3"/>
      <c r="BP156" s="1"/>
      <c r="BR156" s="1"/>
      <c r="BS156" s="3"/>
      <c r="BT156" s="1"/>
      <c r="BV156" s="1"/>
      <c r="BW156" s="3"/>
      <c r="BX156" s="1"/>
      <c r="BZ156" s="1"/>
      <c r="CA156" s="3"/>
      <c r="CB156" s="1"/>
      <c r="CD156" s="1"/>
      <c r="CE156" s="3"/>
      <c r="CF156" s="1"/>
      <c r="CH156" s="1"/>
      <c r="CI156" s="3"/>
      <c r="CJ156" s="1"/>
      <c r="CL156" s="1"/>
      <c r="CM156" s="3"/>
      <c r="CN156" s="1"/>
      <c r="CP156" s="1"/>
      <c r="CQ156" s="3"/>
      <c r="CR156" s="1"/>
      <c r="CT156" s="1"/>
      <c r="CU156" s="3"/>
      <c r="CV156" s="1"/>
      <c r="CX156" s="1"/>
      <c r="CY156" s="3"/>
      <c r="CZ156" s="1"/>
      <c r="DB156" s="1"/>
      <c r="DC156" s="3"/>
      <c r="DD156" s="1"/>
      <c r="DF156" s="1"/>
      <c r="DG156" s="3"/>
      <c r="DH156" s="1"/>
      <c r="DJ156" s="1"/>
      <c r="DK156" s="3"/>
      <c r="DL156" s="1"/>
      <c r="DN156" s="1"/>
      <c r="DO156" s="3"/>
      <c r="DP156" s="1"/>
      <c r="DR156" s="1"/>
      <c r="DS156" s="3"/>
      <c r="DT156" s="1"/>
      <c r="DV156" s="1"/>
      <c r="DW156" s="3"/>
      <c r="DX156" s="1"/>
      <c r="DZ156" s="1"/>
      <c r="EA156" s="3"/>
      <c r="EB156" s="1"/>
      <c r="ED156" s="1"/>
      <c r="EE156" s="3"/>
      <c r="EF156" s="1"/>
      <c r="EH156" s="1"/>
      <c r="EI156" s="3"/>
      <c r="EJ156" s="1"/>
      <c r="EL156" s="1"/>
      <c r="EM156" s="3"/>
      <c r="EN156" s="1"/>
      <c r="EP156" s="1"/>
      <c r="EQ156" s="3"/>
      <c r="ER156" s="1"/>
      <c r="ET156" s="1"/>
      <c r="EU156" s="3"/>
      <c r="EV156" s="1"/>
      <c r="EX156" s="1"/>
      <c r="EY156" s="3"/>
      <c r="EZ156" s="1"/>
      <c r="FB156" s="1"/>
      <c r="FC156" s="3"/>
      <c r="FD156" s="1"/>
      <c r="FF156" s="1"/>
      <c r="FG156" s="3"/>
      <c r="FH156" s="1"/>
      <c r="FJ156" s="1"/>
      <c r="FK156" s="3"/>
      <c r="FL156" s="1"/>
      <c r="FN156" s="1"/>
      <c r="FO156" s="3"/>
      <c r="FP156" s="1"/>
      <c r="FR156" s="1"/>
      <c r="FS156" s="3"/>
      <c r="FT156" s="1"/>
      <c r="FV156" s="1"/>
      <c r="FW156" s="3"/>
      <c r="FX156" s="1"/>
      <c r="FZ156" s="1"/>
      <c r="GA156" s="3"/>
      <c r="GB156" s="1"/>
      <c r="GD156" s="1"/>
      <c r="GE156" s="3"/>
      <c r="GF156" s="1"/>
      <c r="GH156" s="1"/>
      <c r="GI156" s="3"/>
      <c r="GJ156" s="1"/>
      <c r="GL156" s="1"/>
      <c r="GM156" s="3"/>
      <c r="GN156" s="1"/>
      <c r="GP156" s="1"/>
      <c r="GQ156" s="3"/>
      <c r="GR156" s="1"/>
      <c r="GT156" s="1"/>
      <c r="GU156" s="3"/>
      <c r="GV156" s="1"/>
      <c r="GX156" s="1"/>
      <c r="GY156" s="3"/>
      <c r="GZ156" s="1"/>
      <c r="HB156" s="1"/>
      <c r="HC156" s="3"/>
      <c r="HD156" s="1"/>
      <c r="HF156" s="1"/>
      <c r="HG156" s="3"/>
      <c r="HH156" s="1"/>
      <c r="HJ156" s="1"/>
      <c r="HK156" s="3"/>
      <c r="HL156" s="1"/>
      <c r="HN156" s="1"/>
      <c r="HO156" s="3"/>
      <c r="HP156" s="1"/>
      <c r="HR156" s="1"/>
      <c r="HS156" s="3"/>
      <c r="HT156" s="1"/>
      <c r="HV156" s="1"/>
      <c r="HW156" s="3"/>
      <c r="HX156" s="1"/>
      <c r="HZ156" s="1"/>
      <c r="IA156" s="3"/>
      <c r="IB156" s="1"/>
      <c r="ID156" s="1"/>
      <c r="IE156" s="3"/>
      <c r="IF156" s="1"/>
      <c r="IH156" s="1"/>
      <c r="II156" s="3"/>
      <c r="IJ156" s="1"/>
      <c r="IL156" s="1"/>
      <c r="IM156" s="3"/>
      <c r="IN156" s="1"/>
      <c r="IP156" s="1"/>
    </row>
    <row r="157" spans="1:250" ht="12.75">
      <c r="A157" s="10">
        <v>48001</v>
      </c>
      <c r="B157" s="11" t="s">
        <v>68</v>
      </c>
      <c r="C157" s="11"/>
      <c r="D157" s="11"/>
      <c r="E157" s="10">
        <v>1</v>
      </c>
      <c r="F157" s="12">
        <v>1050</v>
      </c>
      <c r="G157" s="12">
        <f t="shared" si="2"/>
        <v>1050</v>
      </c>
      <c r="H157" s="13">
        <v>39269099</v>
      </c>
      <c r="K157" s="3"/>
      <c r="L157" s="1"/>
      <c r="N157" s="1"/>
      <c r="O157" s="3"/>
      <c r="P157" s="1"/>
      <c r="R157" s="1"/>
      <c r="S157" s="3"/>
      <c r="T157" s="1"/>
      <c r="V157" s="1"/>
      <c r="W157" s="3"/>
      <c r="X157" s="1"/>
      <c r="Z157" s="1"/>
      <c r="AA157" s="3"/>
      <c r="AB157" s="1"/>
      <c r="AD157" s="1"/>
      <c r="AE157" s="3"/>
      <c r="AF157" s="1"/>
      <c r="AH157" s="1"/>
      <c r="AI157" s="3"/>
      <c r="AJ157" s="1"/>
      <c r="AL157" s="1"/>
      <c r="AM157" s="3"/>
      <c r="AN157" s="1"/>
      <c r="AP157" s="1"/>
      <c r="AQ157" s="3"/>
      <c r="AR157" s="1"/>
      <c r="AT157" s="1"/>
      <c r="AU157" s="3"/>
      <c r="AV157" s="1"/>
      <c r="AX157" s="1"/>
      <c r="AY157" s="3"/>
      <c r="AZ157" s="1"/>
      <c r="BB157" s="1"/>
      <c r="BC157" s="3"/>
      <c r="BD157" s="1"/>
      <c r="BF157" s="1"/>
      <c r="BG157" s="3"/>
      <c r="BH157" s="1"/>
      <c r="BJ157" s="1"/>
      <c r="BK157" s="3"/>
      <c r="BL157" s="1"/>
      <c r="BN157" s="1"/>
      <c r="BO157" s="3"/>
      <c r="BP157" s="1"/>
      <c r="BR157" s="1"/>
      <c r="BS157" s="3"/>
      <c r="BT157" s="1"/>
      <c r="BV157" s="1"/>
      <c r="BW157" s="3"/>
      <c r="BX157" s="1"/>
      <c r="BZ157" s="1"/>
      <c r="CA157" s="3"/>
      <c r="CB157" s="1"/>
      <c r="CD157" s="1"/>
      <c r="CE157" s="3"/>
      <c r="CF157" s="1"/>
      <c r="CH157" s="1"/>
      <c r="CI157" s="3"/>
      <c r="CJ157" s="1"/>
      <c r="CL157" s="1"/>
      <c r="CM157" s="3"/>
      <c r="CN157" s="1"/>
      <c r="CP157" s="1"/>
      <c r="CQ157" s="3"/>
      <c r="CR157" s="1"/>
      <c r="CT157" s="1"/>
      <c r="CU157" s="3"/>
      <c r="CV157" s="1"/>
      <c r="CX157" s="1"/>
      <c r="CY157" s="3"/>
      <c r="CZ157" s="1"/>
      <c r="DB157" s="1"/>
      <c r="DC157" s="3"/>
      <c r="DD157" s="1"/>
      <c r="DF157" s="1"/>
      <c r="DG157" s="3"/>
      <c r="DH157" s="1"/>
      <c r="DJ157" s="1"/>
      <c r="DK157" s="3"/>
      <c r="DL157" s="1"/>
      <c r="DN157" s="1"/>
      <c r="DO157" s="3"/>
      <c r="DP157" s="1"/>
      <c r="DR157" s="1"/>
      <c r="DS157" s="3"/>
      <c r="DT157" s="1"/>
      <c r="DV157" s="1"/>
      <c r="DW157" s="3"/>
      <c r="DX157" s="1"/>
      <c r="DZ157" s="1"/>
      <c r="EA157" s="3"/>
      <c r="EB157" s="1"/>
      <c r="ED157" s="1"/>
      <c r="EE157" s="3"/>
      <c r="EF157" s="1"/>
      <c r="EH157" s="1"/>
      <c r="EI157" s="3"/>
      <c r="EJ157" s="1"/>
      <c r="EL157" s="1"/>
      <c r="EM157" s="3"/>
      <c r="EN157" s="1"/>
      <c r="EP157" s="1"/>
      <c r="EQ157" s="3"/>
      <c r="ER157" s="1"/>
      <c r="ET157" s="1"/>
      <c r="EU157" s="3"/>
      <c r="EV157" s="1"/>
      <c r="EX157" s="1"/>
      <c r="EY157" s="3"/>
      <c r="EZ157" s="1"/>
      <c r="FB157" s="1"/>
      <c r="FC157" s="3"/>
      <c r="FD157" s="1"/>
      <c r="FF157" s="1"/>
      <c r="FG157" s="3"/>
      <c r="FH157" s="1"/>
      <c r="FJ157" s="1"/>
      <c r="FK157" s="3"/>
      <c r="FL157" s="1"/>
      <c r="FN157" s="1"/>
      <c r="FO157" s="3"/>
      <c r="FP157" s="1"/>
      <c r="FR157" s="1"/>
      <c r="FS157" s="3"/>
      <c r="FT157" s="1"/>
      <c r="FV157" s="1"/>
      <c r="FW157" s="3"/>
      <c r="FX157" s="1"/>
      <c r="FZ157" s="1"/>
      <c r="GA157" s="3"/>
      <c r="GB157" s="1"/>
      <c r="GD157" s="1"/>
      <c r="GE157" s="3"/>
      <c r="GF157" s="1"/>
      <c r="GH157" s="1"/>
      <c r="GI157" s="3"/>
      <c r="GJ157" s="1"/>
      <c r="GL157" s="1"/>
      <c r="GM157" s="3"/>
      <c r="GN157" s="1"/>
      <c r="GP157" s="1"/>
      <c r="GQ157" s="3"/>
      <c r="GR157" s="1"/>
      <c r="GT157" s="1"/>
      <c r="GU157" s="3"/>
      <c r="GV157" s="1"/>
      <c r="GX157" s="1"/>
      <c r="GY157" s="3"/>
      <c r="GZ157" s="1"/>
      <c r="HB157" s="1"/>
      <c r="HC157" s="3"/>
      <c r="HD157" s="1"/>
      <c r="HF157" s="1"/>
      <c r="HG157" s="3"/>
      <c r="HH157" s="1"/>
      <c r="HJ157" s="1"/>
      <c r="HK157" s="3"/>
      <c r="HL157" s="1"/>
      <c r="HN157" s="1"/>
      <c r="HO157" s="3"/>
      <c r="HP157" s="1"/>
      <c r="HR157" s="1"/>
      <c r="HS157" s="3"/>
      <c r="HT157" s="1"/>
      <c r="HV157" s="1"/>
      <c r="HW157" s="3"/>
      <c r="HX157" s="1"/>
      <c r="HZ157" s="1"/>
      <c r="IA157" s="3"/>
      <c r="IB157" s="1"/>
      <c r="ID157" s="1"/>
      <c r="IE157" s="3"/>
      <c r="IF157" s="1"/>
      <c r="IH157" s="1"/>
      <c r="II157" s="3"/>
      <c r="IJ157" s="1"/>
      <c r="IL157" s="1"/>
      <c r="IM157" s="3"/>
      <c r="IN157" s="1"/>
      <c r="IP157" s="1"/>
    </row>
    <row r="158" spans="1:250" ht="12.75">
      <c r="A158" s="10">
        <v>48002</v>
      </c>
      <c r="B158" s="11" t="s">
        <v>69</v>
      </c>
      <c r="C158" s="11"/>
      <c r="D158" s="11"/>
      <c r="E158" s="10">
        <v>1</v>
      </c>
      <c r="F158" s="12">
        <v>1500</v>
      </c>
      <c r="G158" s="12">
        <f t="shared" si="2"/>
        <v>1500</v>
      </c>
      <c r="H158" s="13">
        <v>39269099</v>
      </c>
      <c r="K158" s="3"/>
      <c r="L158" s="1"/>
      <c r="N158" s="1"/>
      <c r="O158" s="3"/>
      <c r="P158" s="1"/>
      <c r="R158" s="1"/>
      <c r="S158" s="3"/>
      <c r="T158" s="1"/>
      <c r="V158" s="1"/>
      <c r="W158" s="3"/>
      <c r="X158" s="1"/>
      <c r="Z158" s="1"/>
      <c r="AA158" s="3"/>
      <c r="AB158" s="1"/>
      <c r="AD158" s="1"/>
      <c r="AE158" s="3"/>
      <c r="AF158" s="1"/>
      <c r="AH158" s="1"/>
      <c r="AI158" s="3"/>
      <c r="AJ158" s="1"/>
      <c r="AL158" s="1"/>
      <c r="AM158" s="3"/>
      <c r="AN158" s="1"/>
      <c r="AP158" s="1"/>
      <c r="AQ158" s="3"/>
      <c r="AR158" s="1"/>
      <c r="AT158" s="1"/>
      <c r="AU158" s="3"/>
      <c r="AV158" s="1"/>
      <c r="AX158" s="1"/>
      <c r="AY158" s="3"/>
      <c r="AZ158" s="1"/>
      <c r="BB158" s="1"/>
      <c r="BC158" s="3"/>
      <c r="BD158" s="1"/>
      <c r="BF158" s="1"/>
      <c r="BG158" s="3"/>
      <c r="BH158" s="1"/>
      <c r="BJ158" s="1"/>
      <c r="BK158" s="3"/>
      <c r="BL158" s="1"/>
      <c r="BN158" s="1"/>
      <c r="BO158" s="3"/>
      <c r="BP158" s="1"/>
      <c r="BR158" s="1"/>
      <c r="BS158" s="3"/>
      <c r="BT158" s="1"/>
      <c r="BV158" s="1"/>
      <c r="BW158" s="3"/>
      <c r="BX158" s="1"/>
      <c r="BZ158" s="1"/>
      <c r="CA158" s="3"/>
      <c r="CB158" s="1"/>
      <c r="CD158" s="1"/>
      <c r="CE158" s="3"/>
      <c r="CF158" s="1"/>
      <c r="CH158" s="1"/>
      <c r="CI158" s="3"/>
      <c r="CJ158" s="1"/>
      <c r="CL158" s="1"/>
      <c r="CM158" s="3"/>
      <c r="CN158" s="1"/>
      <c r="CP158" s="1"/>
      <c r="CQ158" s="3"/>
      <c r="CR158" s="1"/>
      <c r="CT158" s="1"/>
      <c r="CU158" s="3"/>
      <c r="CV158" s="1"/>
      <c r="CX158" s="1"/>
      <c r="CY158" s="3"/>
      <c r="CZ158" s="1"/>
      <c r="DB158" s="1"/>
      <c r="DC158" s="3"/>
      <c r="DD158" s="1"/>
      <c r="DF158" s="1"/>
      <c r="DG158" s="3"/>
      <c r="DH158" s="1"/>
      <c r="DJ158" s="1"/>
      <c r="DK158" s="3"/>
      <c r="DL158" s="1"/>
      <c r="DN158" s="1"/>
      <c r="DO158" s="3"/>
      <c r="DP158" s="1"/>
      <c r="DR158" s="1"/>
      <c r="DS158" s="3"/>
      <c r="DT158" s="1"/>
      <c r="DV158" s="1"/>
      <c r="DW158" s="3"/>
      <c r="DX158" s="1"/>
      <c r="DZ158" s="1"/>
      <c r="EA158" s="3"/>
      <c r="EB158" s="1"/>
      <c r="ED158" s="1"/>
      <c r="EE158" s="3"/>
      <c r="EF158" s="1"/>
      <c r="EH158" s="1"/>
      <c r="EI158" s="3"/>
      <c r="EJ158" s="1"/>
      <c r="EL158" s="1"/>
      <c r="EM158" s="3"/>
      <c r="EN158" s="1"/>
      <c r="EP158" s="1"/>
      <c r="EQ158" s="3"/>
      <c r="ER158" s="1"/>
      <c r="ET158" s="1"/>
      <c r="EU158" s="3"/>
      <c r="EV158" s="1"/>
      <c r="EX158" s="1"/>
      <c r="EY158" s="3"/>
      <c r="EZ158" s="1"/>
      <c r="FB158" s="1"/>
      <c r="FC158" s="3"/>
      <c r="FD158" s="1"/>
      <c r="FF158" s="1"/>
      <c r="FG158" s="3"/>
      <c r="FH158" s="1"/>
      <c r="FJ158" s="1"/>
      <c r="FK158" s="3"/>
      <c r="FL158" s="1"/>
      <c r="FN158" s="1"/>
      <c r="FO158" s="3"/>
      <c r="FP158" s="1"/>
      <c r="FR158" s="1"/>
      <c r="FS158" s="3"/>
      <c r="FT158" s="1"/>
      <c r="FV158" s="1"/>
      <c r="FW158" s="3"/>
      <c r="FX158" s="1"/>
      <c r="FZ158" s="1"/>
      <c r="GA158" s="3"/>
      <c r="GB158" s="1"/>
      <c r="GD158" s="1"/>
      <c r="GE158" s="3"/>
      <c r="GF158" s="1"/>
      <c r="GH158" s="1"/>
      <c r="GI158" s="3"/>
      <c r="GJ158" s="1"/>
      <c r="GL158" s="1"/>
      <c r="GM158" s="3"/>
      <c r="GN158" s="1"/>
      <c r="GP158" s="1"/>
      <c r="GQ158" s="3"/>
      <c r="GR158" s="1"/>
      <c r="GT158" s="1"/>
      <c r="GU158" s="3"/>
      <c r="GV158" s="1"/>
      <c r="GX158" s="1"/>
      <c r="GY158" s="3"/>
      <c r="GZ158" s="1"/>
      <c r="HB158" s="1"/>
      <c r="HC158" s="3"/>
      <c r="HD158" s="1"/>
      <c r="HF158" s="1"/>
      <c r="HG158" s="3"/>
      <c r="HH158" s="1"/>
      <c r="HJ158" s="1"/>
      <c r="HK158" s="3"/>
      <c r="HL158" s="1"/>
      <c r="HN158" s="1"/>
      <c r="HO158" s="3"/>
      <c r="HP158" s="1"/>
      <c r="HR158" s="1"/>
      <c r="HS158" s="3"/>
      <c r="HT158" s="1"/>
      <c r="HV158" s="1"/>
      <c r="HW158" s="3"/>
      <c r="HX158" s="1"/>
      <c r="HZ158" s="1"/>
      <c r="IA158" s="3"/>
      <c r="IB158" s="1"/>
      <c r="ID158" s="1"/>
      <c r="IE158" s="3"/>
      <c r="IF158" s="1"/>
      <c r="IH158" s="1"/>
      <c r="II158" s="3"/>
      <c r="IJ158" s="1"/>
      <c r="IL158" s="1"/>
      <c r="IM158" s="3"/>
      <c r="IN158" s="1"/>
      <c r="IP158" s="1"/>
    </row>
    <row r="159" spans="1:250" ht="12.75">
      <c r="A159" s="10"/>
      <c r="B159" s="11"/>
      <c r="C159" s="11"/>
      <c r="D159" s="11"/>
      <c r="E159" s="10"/>
      <c r="F159" s="12"/>
      <c r="G159" s="12"/>
      <c r="H159" s="13"/>
      <c r="K159" s="3"/>
      <c r="L159" s="1"/>
      <c r="N159" s="1"/>
      <c r="O159" s="3"/>
      <c r="P159" s="1"/>
      <c r="R159" s="1"/>
      <c r="S159" s="3"/>
      <c r="T159" s="1"/>
      <c r="V159" s="1"/>
      <c r="W159" s="3"/>
      <c r="X159" s="1"/>
      <c r="Z159" s="1"/>
      <c r="AA159" s="3"/>
      <c r="AB159" s="1"/>
      <c r="AD159" s="1"/>
      <c r="AE159" s="3"/>
      <c r="AF159" s="1"/>
      <c r="AH159" s="1"/>
      <c r="AI159" s="3"/>
      <c r="AJ159" s="1"/>
      <c r="AL159" s="1"/>
      <c r="AM159" s="3"/>
      <c r="AN159" s="1"/>
      <c r="AP159" s="1"/>
      <c r="AQ159" s="3"/>
      <c r="AR159" s="1"/>
      <c r="AT159" s="1"/>
      <c r="AU159" s="3"/>
      <c r="AV159" s="1"/>
      <c r="AX159" s="1"/>
      <c r="AY159" s="3"/>
      <c r="AZ159" s="1"/>
      <c r="BB159" s="1"/>
      <c r="BC159" s="3"/>
      <c r="BD159" s="1"/>
      <c r="BF159" s="1"/>
      <c r="BG159" s="3"/>
      <c r="BH159" s="1"/>
      <c r="BJ159" s="1"/>
      <c r="BK159" s="3"/>
      <c r="BL159" s="1"/>
      <c r="BN159" s="1"/>
      <c r="BO159" s="3"/>
      <c r="BP159" s="1"/>
      <c r="BR159" s="1"/>
      <c r="BS159" s="3"/>
      <c r="BT159" s="1"/>
      <c r="BV159" s="1"/>
      <c r="BW159" s="3"/>
      <c r="BX159" s="1"/>
      <c r="BZ159" s="1"/>
      <c r="CA159" s="3"/>
      <c r="CB159" s="1"/>
      <c r="CD159" s="1"/>
      <c r="CE159" s="3"/>
      <c r="CF159" s="1"/>
      <c r="CH159" s="1"/>
      <c r="CI159" s="3"/>
      <c r="CJ159" s="1"/>
      <c r="CL159" s="1"/>
      <c r="CM159" s="3"/>
      <c r="CN159" s="1"/>
      <c r="CP159" s="1"/>
      <c r="CQ159" s="3"/>
      <c r="CR159" s="1"/>
      <c r="CT159" s="1"/>
      <c r="CU159" s="3"/>
      <c r="CV159" s="1"/>
      <c r="CX159" s="1"/>
      <c r="CY159" s="3"/>
      <c r="CZ159" s="1"/>
      <c r="DB159" s="1"/>
      <c r="DC159" s="3"/>
      <c r="DD159" s="1"/>
      <c r="DF159" s="1"/>
      <c r="DG159" s="3"/>
      <c r="DH159" s="1"/>
      <c r="DJ159" s="1"/>
      <c r="DK159" s="3"/>
      <c r="DL159" s="1"/>
      <c r="DN159" s="1"/>
      <c r="DO159" s="3"/>
      <c r="DP159" s="1"/>
      <c r="DR159" s="1"/>
      <c r="DS159" s="3"/>
      <c r="DT159" s="1"/>
      <c r="DV159" s="1"/>
      <c r="DW159" s="3"/>
      <c r="DX159" s="1"/>
      <c r="DZ159" s="1"/>
      <c r="EA159" s="3"/>
      <c r="EB159" s="1"/>
      <c r="ED159" s="1"/>
      <c r="EE159" s="3"/>
      <c r="EF159" s="1"/>
      <c r="EH159" s="1"/>
      <c r="EI159" s="3"/>
      <c r="EJ159" s="1"/>
      <c r="EL159" s="1"/>
      <c r="EM159" s="3"/>
      <c r="EN159" s="1"/>
      <c r="EP159" s="1"/>
      <c r="EQ159" s="3"/>
      <c r="ER159" s="1"/>
      <c r="ET159" s="1"/>
      <c r="EU159" s="3"/>
      <c r="EV159" s="1"/>
      <c r="EX159" s="1"/>
      <c r="EY159" s="3"/>
      <c r="EZ159" s="1"/>
      <c r="FB159" s="1"/>
      <c r="FC159" s="3"/>
      <c r="FD159" s="1"/>
      <c r="FF159" s="1"/>
      <c r="FG159" s="3"/>
      <c r="FH159" s="1"/>
      <c r="FJ159" s="1"/>
      <c r="FK159" s="3"/>
      <c r="FL159" s="1"/>
      <c r="FN159" s="1"/>
      <c r="FO159" s="3"/>
      <c r="FP159" s="1"/>
      <c r="FR159" s="1"/>
      <c r="FS159" s="3"/>
      <c r="FT159" s="1"/>
      <c r="FV159" s="1"/>
      <c r="FW159" s="3"/>
      <c r="FX159" s="1"/>
      <c r="FZ159" s="1"/>
      <c r="GA159" s="3"/>
      <c r="GB159" s="1"/>
      <c r="GD159" s="1"/>
      <c r="GE159" s="3"/>
      <c r="GF159" s="1"/>
      <c r="GH159" s="1"/>
      <c r="GI159" s="3"/>
      <c r="GJ159" s="1"/>
      <c r="GL159" s="1"/>
      <c r="GM159" s="3"/>
      <c r="GN159" s="1"/>
      <c r="GP159" s="1"/>
      <c r="GQ159" s="3"/>
      <c r="GR159" s="1"/>
      <c r="GT159" s="1"/>
      <c r="GU159" s="3"/>
      <c r="GV159" s="1"/>
      <c r="GX159" s="1"/>
      <c r="GY159" s="3"/>
      <c r="GZ159" s="1"/>
      <c r="HB159" s="1"/>
      <c r="HC159" s="3"/>
      <c r="HD159" s="1"/>
      <c r="HF159" s="1"/>
      <c r="HG159" s="3"/>
      <c r="HH159" s="1"/>
      <c r="HJ159" s="1"/>
      <c r="HK159" s="3"/>
      <c r="HL159" s="1"/>
      <c r="HN159" s="1"/>
      <c r="HO159" s="3"/>
      <c r="HP159" s="1"/>
      <c r="HR159" s="1"/>
      <c r="HS159" s="3"/>
      <c r="HT159" s="1"/>
      <c r="HV159" s="1"/>
      <c r="HW159" s="3"/>
      <c r="HX159" s="1"/>
      <c r="HZ159" s="1"/>
      <c r="IA159" s="3"/>
      <c r="IB159" s="1"/>
      <c r="ID159" s="1"/>
      <c r="IE159" s="3"/>
      <c r="IF159" s="1"/>
      <c r="IH159" s="1"/>
      <c r="II159" s="3"/>
      <c r="IJ159" s="1"/>
      <c r="IL159" s="1"/>
      <c r="IM159" s="3"/>
      <c r="IN159" s="1"/>
      <c r="IP159" s="1"/>
    </row>
    <row r="160" spans="1:250" ht="12.75">
      <c r="A160" s="10">
        <v>54101</v>
      </c>
      <c r="B160" s="11" t="s">
        <v>70</v>
      </c>
      <c r="C160" s="11"/>
      <c r="D160" s="11"/>
      <c r="E160" s="10">
        <v>1</v>
      </c>
      <c r="F160" s="12">
        <v>410</v>
      </c>
      <c r="G160" s="12">
        <f t="shared" si="2"/>
        <v>410</v>
      </c>
      <c r="H160" s="13">
        <v>39269099</v>
      </c>
      <c r="K160" s="3"/>
      <c r="L160" s="1"/>
      <c r="N160" s="1"/>
      <c r="O160" s="3"/>
      <c r="P160" s="1"/>
      <c r="R160" s="1"/>
      <c r="S160" s="3"/>
      <c r="T160" s="1"/>
      <c r="V160" s="1"/>
      <c r="W160" s="3"/>
      <c r="X160" s="1"/>
      <c r="Z160" s="1"/>
      <c r="AA160" s="3"/>
      <c r="AB160" s="1"/>
      <c r="AD160" s="1"/>
      <c r="AE160" s="3"/>
      <c r="AF160" s="1"/>
      <c r="AH160" s="1"/>
      <c r="AI160" s="3"/>
      <c r="AJ160" s="1"/>
      <c r="AL160" s="1"/>
      <c r="AM160" s="3"/>
      <c r="AN160" s="1"/>
      <c r="AP160" s="1"/>
      <c r="AQ160" s="3"/>
      <c r="AR160" s="1"/>
      <c r="AT160" s="1"/>
      <c r="AU160" s="3"/>
      <c r="AV160" s="1"/>
      <c r="AX160" s="1"/>
      <c r="AY160" s="3"/>
      <c r="AZ160" s="1"/>
      <c r="BB160" s="1"/>
      <c r="BC160" s="3"/>
      <c r="BD160" s="1"/>
      <c r="BF160" s="1"/>
      <c r="BG160" s="3"/>
      <c r="BH160" s="1"/>
      <c r="BJ160" s="1"/>
      <c r="BK160" s="3"/>
      <c r="BL160" s="1"/>
      <c r="BN160" s="1"/>
      <c r="BO160" s="3"/>
      <c r="BP160" s="1"/>
      <c r="BR160" s="1"/>
      <c r="BS160" s="3"/>
      <c r="BT160" s="1"/>
      <c r="BV160" s="1"/>
      <c r="BW160" s="3"/>
      <c r="BX160" s="1"/>
      <c r="BZ160" s="1"/>
      <c r="CA160" s="3"/>
      <c r="CB160" s="1"/>
      <c r="CD160" s="1"/>
      <c r="CE160" s="3"/>
      <c r="CF160" s="1"/>
      <c r="CH160" s="1"/>
      <c r="CI160" s="3"/>
      <c r="CJ160" s="1"/>
      <c r="CL160" s="1"/>
      <c r="CM160" s="3"/>
      <c r="CN160" s="1"/>
      <c r="CP160" s="1"/>
      <c r="CQ160" s="3"/>
      <c r="CR160" s="1"/>
      <c r="CT160" s="1"/>
      <c r="CU160" s="3"/>
      <c r="CV160" s="1"/>
      <c r="CX160" s="1"/>
      <c r="CY160" s="3"/>
      <c r="CZ160" s="1"/>
      <c r="DB160" s="1"/>
      <c r="DC160" s="3"/>
      <c r="DD160" s="1"/>
      <c r="DF160" s="1"/>
      <c r="DG160" s="3"/>
      <c r="DH160" s="1"/>
      <c r="DJ160" s="1"/>
      <c r="DK160" s="3"/>
      <c r="DL160" s="1"/>
      <c r="DN160" s="1"/>
      <c r="DO160" s="3"/>
      <c r="DP160" s="1"/>
      <c r="DR160" s="1"/>
      <c r="DS160" s="3"/>
      <c r="DT160" s="1"/>
      <c r="DV160" s="1"/>
      <c r="DW160" s="3"/>
      <c r="DX160" s="1"/>
      <c r="DZ160" s="1"/>
      <c r="EA160" s="3"/>
      <c r="EB160" s="1"/>
      <c r="ED160" s="1"/>
      <c r="EE160" s="3"/>
      <c r="EF160" s="1"/>
      <c r="EH160" s="1"/>
      <c r="EI160" s="3"/>
      <c r="EJ160" s="1"/>
      <c r="EL160" s="1"/>
      <c r="EM160" s="3"/>
      <c r="EN160" s="1"/>
      <c r="EP160" s="1"/>
      <c r="EQ160" s="3"/>
      <c r="ER160" s="1"/>
      <c r="ET160" s="1"/>
      <c r="EU160" s="3"/>
      <c r="EV160" s="1"/>
      <c r="EX160" s="1"/>
      <c r="EY160" s="3"/>
      <c r="EZ160" s="1"/>
      <c r="FB160" s="1"/>
      <c r="FC160" s="3"/>
      <c r="FD160" s="1"/>
      <c r="FF160" s="1"/>
      <c r="FG160" s="3"/>
      <c r="FH160" s="1"/>
      <c r="FJ160" s="1"/>
      <c r="FK160" s="3"/>
      <c r="FL160" s="1"/>
      <c r="FN160" s="1"/>
      <c r="FO160" s="3"/>
      <c r="FP160" s="1"/>
      <c r="FR160" s="1"/>
      <c r="FS160" s="3"/>
      <c r="FT160" s="1"/>
      <c r="FV160" s="1"/>
      <c r="FW160" s="3"/>
      <c r="FX160" s="1"/>
      <c r="FZ160" s="1"/>
      <c r="GA160" s="3"/>
      <c r="GB160" s="1"/>
      <c r="GD160" s="1"/>
      <c r="GE160" s="3"/>
      <c r="GF160" s="1"/>
      <c r="GH160" s="1"/>
      <c r="GI160" s="3"/>
      <c r="GJ160" s="1"/>
      <c r="GL160" s="1"/>
      <c r="GM160" s="3"/>
      <c r="GN160" s="1"/>
      <c r="GP160" s="1"/>
      <c r="GQ160" s="3"/>
      <c r="GR160" s="1"/>
      <c r="GT160" s="1"/>
      <c r="GU160" s="3"/>
      <c r="GV160" s="1"/>
      <c r="GX160" s="1"/>
      <c r="GY160" s="3"/>
      <c r="GZ160" s="1"/>
      <c r="HB160" s="1"/>
      <c r="HC160" s="3"/>
      <c r="HD160" s="1"/>
      <c r="HF160" s="1"/>
      <c r="HG160" s="3"/>
      <c r="HH160" s="1"/>
      <c r="HJ160" s="1"/>
      <c r="HK160" s="3"/>
      <c r="HL160" s="1"/>
      <c r="HN160" s="1"/>
      <c r="HO160" s="3"/>
      <c r="HP160" s="1"/>
      <c r="HR160" s="1"/>
      <c r="HS160" s="3"/>
      <c r="HT160" s="1"/>
      <c r="HV160" s="1"/>
      <c r="HW160" s="3"/>
      <c r="HX160" s="1"/>
      <c r="HZ160" s="1"/>
      <c r="IA160" s="3"/>
      <c r="IB160" s="1"/>
      <c r="ID160" s="1"/>
      <c r="IE160" s="3"/>
      <c r="IF160" s="1"/>
      <c r="IH160" s="1"/>
      <c r="II160" s="3"/>
      <c r="IJ160" s="1"/>
      <c r="IL160" s="1"/>
      <c r="IM160" s="3"/>
      <c r="IN160" s="1"/>
      <c r="IP160" s="1"/>
    </row>
    <row r="161" spans="1:250" ht="12.75">
      <c r="A161" s="10">
        <v>54102</v>
      </c>
      <c r="B161" s="11" t="s">
        <v>71</v>
      </c>
      <c r="C161" s="11"/>
      <c r="D161" s="11"/>
      <c r="E161" s="10">
        <v>1</v>
      </c>
      <c r="F161" s="12">
        <v>700</v>
      </c>
      <c r="G161" s="12">
        <f t="shared" si="2"/>
        <v>700</v>
      </c>
      <c r="H161" s="13">
        <v>39269099</v>
      </c>
      <c r="K161" s="3"/>
      <c r="L161" s="1"/>
      <c r="N161" s="1"/>
      <c r="O161" s="3"/>
      <c r="P161" s="1"/>
      <c r="R161" s="1"/>
      <c r="S161" s="3"/>
      <c r="T161" s="1"/>
      <c r="V161" s="1"/>
      <c r="W161" s="3"/>
      <c r="X161" s="1"/>
      <c r="Z161" s="1"/>
      <c r="AA161" s="3"/>
      <c r="AB161" s="1"/>
      <c r="AD161" s="1"/>
      <c r="AE161" s="3"/>
      <c r="AF161" s="1"/>
      <c r="AH161" s="1"/>
      <c r="AI161" s="3"/>
      <c r="AJ161" s="1"/>
      <c r="AL161" s="1"/>
      <c r="AM161" s="3"/>
      <c r="AN161" s="1"/>
      <c r="AP161" s="1"/>
      <c r="AQ161" s="3"/>
      <c r="AR161" s="1"/>
      <c r="AT161" s="1"/>
      <c r="AU161" s="3"/>
      <c r="AV161" s="1"/>
      <c r="AX161" s="1"/>
      <c r="AY161" s="3"/>
      <c r="AZ161" s="1"/>
      <c r="BB161" s="1"/>
      <c r="BC161" s="3"/>
      <c r="BD161" s="1"/>
      <c r="BF161" s="1"/>
      <c r="BG161" s="3"/>
      <c r="BH161" s="1"/>
      <c r="BJ161" s="1"/>
      <c r="BK161" s="3"/>
      <c r="BL161" s="1"/>
      <c r="BN161" s="1"/>
      <c r="BO161" s="3"/>
      <c r="BP161" s="1"/>
      <c r="BR161" s="1"/>
      <c r="BS161" s="3"/>
      <c r="BT161" s="1"/>
      <c r="BV161" s="1"/>
      <c r="BW161" s="3"/>
      <c r="BX161" s="1"/>
      <c r="BZ161" s="1"/>
      <c r="CA161" s="3"/>
      <c r="CB161" s="1"/>
      <c r="CD161" s="1"/>
      <c r="CE161" s="3"/>
      <c r="CF161" s="1"/>
      <c r="CH161" s="1"/>
      <c r="CI161" s="3"/>
      <c r="CJ161" s="1"/>
      <c r="CL161" s="1"/>
      <c r="CM161" s="3"/>
      <c r="CN161" s="1"/>
      <c r="CP161" s="1"/>
      <c r="CQ161" s="3"/>
      <c r="CR161" s="1"/>
      <c r="CT161" s="1"/>
      <c r="CU161" s="3"/>
      <c r="CV161" s="1"/>
      <c r="CX161" s="1"/>
      <c r="CY161" s="3"/>
      <c r="CZ161" s="1"/>
      <c r="DB161" s="1"/>
      <c r="DC161" s="3"/>
      <c r="DD161" s="1"/>
      <c r="DF161" s="1"/>
      <c r="DG161" s="3"/>
      <c r="DH161" s="1"/>
      <c r="DJ161" s="1"/>
      <c r="DK161" s="3"/>
      <c r="DL161" s="1"/>
      <c r="DN161" s="1"/>
      <c r="DO161" s="3"/>
      <c r="DP161" s="1"/>
      <c r="DR161" s="1"/>
      <c r="DS161" s="3"/>
      <c r="DT161" s="1"/>
      <c r="DV161" s="1"/>
      <c r="DW161" s="3"/>
      <c r="DX161" s="1"/>
      <c r="DZ161" s="1"/>
      <c r="EA161" s="3"/>
      <c r="EB161" s="1"/>
      <c r="ED161" s="1"/>
      <c r="EE161" s="3"/>
      <c r="EF161" s="1"/>
      <c r="EH161" s="1"/>
      <c r="EI161" s="3"/>
      <c r="EJ161" s="1"/>
      <c r="EL161" s="1"/>
      <c r="EM161" s="3"/>
      <c r="EN161" s="1"/>
      <c r="EP161" s="1"/>
      <c r="EQ161" s="3"/>
      <c r="ER161" s="1"/>
      <c r="ET161" s="1"/>
      <c r="EU161" s="3"/>
      <c r="EV161" s="1"/>
      <c r="EX161" s="1"/>
      <c r="EY161" s="3"/>
      <c r="EZ161" s="1"/>
      <c r="FB161" s="1"/>
      <c r="FC161" s="3"/>
      <c r="FD161" s="1"/>
      <c r="FF161" s="1"/>
      <c r="FG161" s="3"/>
      <c r="FH161" s="1"/>
      <c r="FJ161" s="1"/>
      <c r="FK161" s="3"/>
      <c r="FL161" s="1"/>
      <c r="FN161" s="1"/>
      <c r="FO161" s="3"/>
      <c r="FP161" s="1"/>
      <c r="FR161" s="1"/>
      <c r="FS161" s="3"/>
      <c r="FT161" s="1"/>
      <c r="FV161" s="1"/>
      <c r="FW161" s="3"/>
      <c r="FX161" s="1"/>
      <c r="FZ161" s="1"/>
      <c r="GA161" s="3"/>
      <c r="GB161" s="1"/>
      <c r="GD161" s="1"/>
      <c r="GE161" s="3"/>
      <c r="GF161" s="1"/>
      <c r="GH161" s="1"/>
      <c r="GI161" s="3"/>
      <c r="GJ161" s="1"/>
      <c r="GL161" s="1"/>
      <c r="GM161" s="3"/>
      <c r="GN161" s="1"/>
      <c r="GP161" s="1"/>
      <c r="GQ161" s="3"/>
      <c r="GR161" s="1"/>
      <c r="GT161" s="1"/>
      <c r="GU161" s="3"/>
      <c r="GV161" s="1"/>
      <c r="GX161" s="1"/>
      <c r="GY161" s="3"/>
      <c r="GZ161" s="1"/>
      <c r="HB161" s="1"/>
      <c r="HC161" s="3"/>
      <c r="HD161" s="1"/>
      <c r="HF161" s="1"/>
      <c r="HG161" s="3"/>
      <c r="HH161" s="1"/>
      <c r="HJ161" s="1"/>
      <c r="HK161" s="3"/>
      <c r="HL161" s="1"/>
      <c r="HN161" s="1"/>
      <c r="HO161" s="3"/>
      <c r="HP161" s="1"/>
      <c r="HR161" s="1"/>
      <c r="HS161" s="3"/>
      <c r="HT161" s="1"/>
      <c r="HV161" s="1"/>
      <c r="HW161" s="3"/>
      <c r="HX161" s="1"/>
      <c r="HZ161" s="1"/>
      <c r="IA161" s="3"/>
      <c r="IB161" s="1"/>
      <c r="ID161" s="1"/>
      <c r="IE161" s="3"/>
      <c r="IF161" s="1"/>
      <c r="IH161" s="1"/>
      <c r="II161" s="3"/>
      <c r="IJ161" s="1"/>
      <c r="IL161" s="1"/>
      <c r="IM161" s="3"/>
      <c r="IN161" s="1"/>
      <c r="IP161" s="1"/>
    </row>
    <row r="162" spans="1:250" ht="12.75">
      <c r="A162" s="10">
        <v>54103</v>
      </c>
      <c r="B162" s="11" t="s">
        <v>72</v>
      </c>
      <c r="C162" s="11"/>
      <c r="D162" s="11"/>
      <c r="E162" s="10">
        <v>1</v>
      </c>
      <c r="F162" s="12">
        <v>700</v>
      </c>
      <c r="G162" s="12">
        <f t="shared" si="2"/>
        <v>700</v>
      </c>
      <c r="H162" s="13">
        <v>39269099</v>
      </c>
      <c r="K162" s="3"/>
      <c r="L162" s="1"/>
      <c r="N162" s="1"/>
      <c r="O162" s="3"/>
      <c r="P162" s="1"/>
      <c r="R162" s="1"/>
      <c r="S162" s="3"/>
      <c r="T162" s="1"/>
      <c r="V162" s="1"/>
      <c r="W162" s="3"/>
      <c r="X162" s="1"/>
      <c r="Z162" s="1"/>
      <c r="AA162" s="3"/>
      <c r="AB162" s="1"/>
      <c r="AD162" s="1"/>
      <c r="AE162" s="3"/>
      <c r="AF162" s="1"/>
      <c r="AH162" s="1"/>
      <c r="AI162" s="3"/>
      <c r="AJ162" s="1"/>
      <c r="AL162" s="1"/>
      <c r="AM162" s="3"/>
      <c r="AN162" s="1"/>
      <c r="AP162" s="1"/>
      <c r="AQ162" s="3"/>
      <c r="AR162" s="1"/>
      <c r="AT162" s="1"/>
      <c r="AU162" s="3"/>
      <c r="AV162" s="1"/>
      <c r="AX162" s="1"/>
      <c r="AY162" s="3"/>
      <c r="AZ162" s="1"/>
      <c r="BB162" s="1"/>
      <c r="BC162" s="3"/>
      <c r="BD162" s="1"/>
      <c r="BF162" s="1"/>
      <c r="BG162" s="3"/>
      <c r="BH162" s="1"/>
      <c r="BJ162" s="1"/>
      <c r="BK162" s="3"/>
      <c r="BL162" s="1"/>
      <c r="BN162" s="1"/>
      <c r="BO162" s="3"/>
      <c r="BP162" s="1"/>
      <c r="BR162" s="1"/>
      <c r="BS162" s="3"/>
      <c r="BT162" s="1"/>
      <c r="BV162" s="1"/>
      <c r="BW162" s="3"/>
      <c r="BX162" s="1"/>
      <c r="BZ162" s="1"/>
      <c r="CA162" s="3"/>
      <c r="CB162" s="1"/>
      <c r="CD162" s="1"/>
      <c r="CE162" s="3"/>
      <c r="CF162" s="1"/>
      <c r="CH162" s="1"/>
      <c r="CI162" s="3"/>
      <c r="CJ162" s="1"/>
      <c r="CL162" s="1"/>
      <c r="CM162" s="3"/>
      <c r="CN162" s="1"/>
      <c r="CP162" s="1"/>
      <c r="CQ162" s="3"/>
      <c r="CR162" s="1"/>
      <c r="CT162" s="1"/>
      <c r="CU162" s="3"/>
      <c r="CV162" s="1"/>
      <c r="CX162" s="1"/>
      <c r="CY162" s="3"/>
      <c r="CZ162" s="1"/>
      <c r="DB162" s="1"/>
      <c r="DC162" s="3"/>
      <c r="DD162" s="1"/>
      <c r="DF162" s="1"/>
      <c r="DG162" s="3"/>
      <c r="DH162" s="1"/>
      <c r="DJ162" s="1"/>
      <c r="DK162" s="3"/>
      <c r="DL162" s="1"/>
      <c r="DN162" s="1"/>
      <c r="DO162" s="3"/>
      <c r="DP162" s="1"/>
      <c r="DR162" s="1"/>
      <c r="DS162" s="3"/>
      <c r="DT162" s="1"/>
      <c r="DV162" s="1"/>
      <c r="DW162" s="3"/>
      <c r="DX162" s="1"/>
      <c r="DZ162" s="1"/>
      <c r="EA162" s="3"/>
      <c r="EB162" s="1"/>
      <c r="ED162" s="1"/>
      <c r="EE162" s="3"/>
      <c r="EF162" s="1"/>
      <c r="EH162" s="1"/>
      <c r="EI162" s="3"/>
      <c r="EJ162" s="1"/>
      <c r="EL162" s="1"/>
      <c r="EM162" s="3"/>
      <c r="EN162" s="1"/>
      <c r="EP162" s="1"/>
      <c r="EQ162" s="3"/>
      <c r="ER162" s="1"/>
      <c r="ET162" s="1"/>
      <c r="EU162" s="3"/>
      <c r="EV162" s="1"/>
      <c r="EX162" s="1"/>
      <c r="EY162" s="3"/>
      <c r="EZ162" s="1"/>
      <c r="FB162" s="1"/>
      <c r="FC162" s="3"/>
      <c r="FD162" s="1"/>
      <c r="FF162" s="1"/>
      <c r="FG162" s="3"/>
      <c r="FH162" s="1"/>
      <c r="FJ162" s="1"/>
      <c r="FK162" s="3"/>
      <c r="FL162" s="1"/>
      <c r="FN162" s="1"/>
      <c r="FO162" s="3"/>
      <c r="FP162" s="1"/>
      <c r="FR162" s="1"/>
      <c r="FS162" s="3"/>
      <c r="FT162" s="1"/>
      <c r="FV162" s="1"/>
      <c r="FW162" s="3"/>
      <c r="FX162" s="1"/>
      <c r="FZ162" s="1"/>
      <c r="GA162" s="3"/>
      <c r="GB162" s="1"/>
      <c r="GD162" s="1"/>
      <c r="GE162" s="3"/>
      <c r="GF162" s="1"/>
      <c r="GH162" s="1"/>
      <c r="GI162" s="3"/>
      <c r="GJ162" s="1"/>
      <c r="GL162" s="1"/>
      <c r="GM162" s="3"/>
      <c r="GN162" s="1"/>
      <c r="GP162" s="1"/>
      <c r="GQ162" s="3"/>
      <c r="GR162" s="1"/>
      <c r="GT162" s="1"/>
      <c r="GU162" s="3"/>
      <c r="GV162" s="1"/>
      <c r="GX162" s="1"/>
      <c r="GY162" s="3"/>
      <c r="GZ162" s="1"/>
      <c r="HB162" s="1"/>
      <c r="HC162" s="3"/>
      <c r="HD162" s="1"/>
      <c r="HF162" s="1"/>
      <c r="HG162" s="3"/>
      <c r="HH162" s="1"/>
      <c r="HJ162" s="1"/>
      <c r="HK162" s="3"/>
      <c r="HL162" s="1"/>
      <c r="HN162" s="1"/>
      <c r="HO162" s="3"/>
      <c r="HP162" s="1"/>
      <c r="HR162" s="1"/>
      <c r="HS162" s="3"/>
      <c r="HT162" s="1"/>
      <c r="HV162" s="1"/>
      <c r="HW162" s="3"/>
      <c r="HX162" s="1"/>
      <c r="HZ162" s="1"/>
      <c r="IA162" s="3"/>
      <c r="IB162" s="1"/>
      <c r="ID162" s="1"/>
      <c r="IE162" s="3"/>
      <c r="IF162" s="1"/>
      <c r="IH162" s="1"/>
      <c r="II162" s="3"/>
      <c r="IJ162" s="1"/>
      <c r="IL162" s="1"/>
      <c r="IM162" s="3"/>
      <c r="IN162" s="1"/>
      <c r="IP162" s="1"/>
    </row>
    <row r="163" spans="1:250" ht="12.75">
      <c r="A163" s="10"/>
      <c r="B163" s="11"/>
      <c r="C163" s="11"/>
      <c r="D163" s="11"/>
      <c r="E163" s="10"/>
      <c r="F163" s="12"/>
      <c r="G163" s="12"/>
      <c r="H163" s="13"/>
      <c r="K163" s="3"/>
      <c r="L163" s="1"/>
      <c r="N163" s="1"/>
      <c r="O163" s="3"/>
      <c r="P163" s="1"/>
      <c r="R163" s="1"/>
      <c r="S163" s="3"/>
      <c r="T163" s="1"/>
      <c r="V163" s="1"/>
      <c r="W163" s="3"/>
      <c r="X163" s="1"/>
      <c r="Z163" s="1"/>
      <c r="AA163" s="3"/>
      <c r="AB163" s="1"/>
      <c r="AD163" s="1"/>
      <c r="AE163" s="3"/>
      <c r="AF163" s="1"/>
      <c r="AH163" s="1"/>
      <c r="AI163" s="3"/>
      <c r="AJ163" s="1"/>
      <c r="AL163" s="1"/>
      <c r="AM163" s="3"/>
      <c r="AN163" s="1"/>
      <c r="AP163" s="1"/>
      <c r="AQ163" s="3"/>
      <c r="AR163" s="1"/>
      <c r="AT163" s="1"/>
      <c r="AU163" s="3"/>
      <c r="AV163" s="1"/>
      <c r="AX163" s="1"/>
      <c r="AY163" s="3"/>
      <c r="AZ163" s="1"/>
      <c r="BB163" s="1"/>
      <c r="BC163" s="3"/>
      <c r="BD163" s="1"/>
      <c r="BF163" s="1"/>
      <c r="BG163" s="3"/>
      <c r="BH163" s="1"/>
      <c r="BJ163" s="1"/>
      <c r="BK163" s="3"/>
      <c r="BL163" s="1"/>
      <c r="BN163" s="1"/>
      <c r="BO163" s="3"/>
      <c r="BP163" s="1"/>
      <c r="BR163" s="1"/>
      <c r="BS163" s="3"/>
      <c r="BT163" s="1"/>
      <c r="BV163" s="1"/>
      <c r="BW163" s="3"/>
      <c r="BX163" s="1"/>
      <c r="BZ163" s="1"/>
      <c r="CA163" s="3"/>
      <c r="CB163" s="1"/>
      <c r="CD163" s="1"/>
      <c r="CE163" s="3"/>
      <c r="CF163" s="1"/>
      <c r="CH163" s="1"/>
      <c r="CI163" s="3"/>
      <c r="CJ163" s="1"/>
      <c r="CL163" s="1"/>
      <c r="CM163" s="3"/>
      <c r="CN163" s="1"/>
      <c r="CP163" s="1"/>
      <c r="CQ163" s="3"/>
      <c r="CR163" s="1"/>
      <c r="CT163" s="1"/>
      <c r="CU163" s="3"/>
      <c r="CV163" s="1"/>
      <c r="CX163" s="1"/>
      <c r="CY163" s="3"/>
      <c r="CZ163" s="1"/>
      <c r="DB163" s="1"/>
      <c r="DC163" s="3"/>
      <c r="DD163" s="1"/>
      <c r="DF163" s="1"/>
      <c r="DG163" s="3"/>
      <c r="DH163" s="1"/>
      <c r="DJ163" s="1"/>
      <c r="DK163" s="3"/>
      <c r="DL163" s="1"/>
      <c r="DN163" s="1"/>
      <c r="DO163" s="3"/>
      <c r="DP163" s="1"/>
      <c r="DR163" s="1"/>
      <c r="DS163" s="3"/>
      <c r="DT163" s="1"/>
      <c r="DV163" s="1"/>
      <c r="DW163" s="3"/>
      <c r="DX163" s="1"/>
      <c r="DZ163" s="1"/>
      <c r="EA163" s="3"/>
      <c r="EB163" s="1"/>
      <c r="ED163" s="1"/>
      <c r="EE163" s="3"/>
      <c r="EF163" s="1"/>
      <c r="EH163" s="1"/>
      <c r="EI163" s="3"/>
      <c r="EJ163" s="1"/>
      <c r="EL163" s="1"/>
      <c r="EM163" s="3"/>
      <c r="EN163" s="1"/>
      <c r="EP163" s="1"/>
      <c r="EQ163" s="3"/>
      <c r="ER163" s="1"/>
      <c r="ET163" s="1"/>
      <c r="EU163" s="3"/>
      <c r="EV163" s="1"/>
      <c r="EX163" s="1"/>
      <c r="EY163" s="3"/>
      <c r="EZ163" s="1"/>
      <c r="FB163" s="1"/>
      <c r="FC163" s="3"/>
      <c r="FD163" s="1"/>
      <c r="FF163" s="1"/>
      <c r="FG163" s="3"/>
      <c r="FH163" s="1"/>
      <c r="FJ163" s="1"/>
      <c r="FK163" s="3"/>
      <c r="FL163" s="1"/>
      <c r="FN163" s="1"/>
      <c r="FO163" s="3"/>
      <c r="FP163" s="1"/>
      <c r="FR163" s="1"/>
      <c r="FS163" s="3"/>
      <c r="FT163" s="1"/>
      <c r="FV163" s="1"/>
      <c r="FW163" s="3"/>
      <c r="FX163" s="1"/>
      <c r="FZ163" s="1"/>
      <c r="GA163" s="3"/>
      <c r="GB163" s="1"/>
      <c r="GD163" s="1"/>
      <c r="GE163" s="3"/>
      <c r="GF163" s="1"/>
      <c r="GH163" s="1"/>
      <c r="GI163" s="3"/>
      <c r="GJ163" s="1"/>
      <c r="GL163" s="1"/>
      <c r="GM163" s="3"/>
      <c r="GN163" s="1"/>
      <c r="GP163" s="1"/>
      <c r="GQ163" s="3"/>
      <c r="GR163" s="1"/>
      <c r="GT163" s="1"/>
      <c r="GU163" s="3"/>
      <c r="GV163" s="1"/>
      <c r="GX163" s="1"/>
      <c r="GY163" s="3"/>
      <c r="GZ163" s="1"/>
      <c r="HB163" s="1"/>
      <c r="HC163" s="3"/>
      <c r="HD163" s="1"/>
      <c r="HF163" s="1"/>
      <c r="HG163" s="3"/>
      <c r="HH163" s="1"/>
      <c r="HJ163" s="1"/>
      <c r="HK163" s="3"/>
      <c r="HL163" s="1"/>
      <c r="HN163" s="1"/>
      <c r="HO163" s="3"/>
      <c r="HP163" s="1"/>
      <c r="HR163" s="1"/>
      <c r="HS163" s="3"/>
      <c r="HT163" s="1"/>
      <c r="HV163" s="1"/>
      <c r="HW163" s="3"/>
      <c r="HX163" s="1"/>
      <c r="HZ163" s="1"/>
      <c r="IA163" s="3"/>
      <c r="IB163" s="1"/>
      <c r="ID163" s="1"/>
      <c r="IE163" s="3"/>
      <c r="IF163" s="1"/>
      <c r="IH163" s="1"/>
      <c r="II163" s="3"/>
      <c r="IJ163" s="1"/>
      <c r="IL163" s="1"/>
      <c r="IM163" s="3"/>
      <c r="IN163" s="1"/>
      <c r="IP163" s="1"/>
    </row>
    <row r="164" spans="1:250" ht="12.75">
      <c r="A164" s="10">
        <v>55204</v>
      </c>
      <c r="B164" s="11" t="s">
        <v>262</v>
      </c>
      <c r="C164" s="11"/>
      <c r="D164" s="11"/>
      <c r="E164" s="10">
        <v>1</v>
      </c>
      <c r="F164" s="12">
        <v>1250</v>
      </c>
      <c r="G164" s="12">
        <f t="shared" si="2"/>
        <v>1250</v>
      </c>
      <c r="H164" s="13">
        <v>39269099</v>
      </c>
      <c r="K164" s="3"/>
      <c r="L164" s="1"/>
      <c r="N164" s="1"/>
      <c r="O164" s="3"/>
      <c r="P164" s="1"/>
      <c r="R164" s="1"/>
      <c r="S164" s="3"/>
      <c r="T164" s="1"/>
      <c r="V164" s="1"/>
      <c r="W164" s="3"/>
      <c r="X164" s="1"/>
      <c r="Z164" s="1"/>
      <c r="AA164" s="3"/>
      <c r="AB164" s="1"/>
      <c r="AD164" s="1"/>
      <c r="AE164" s="3"/>
      <c r="AF164" s="1"/>
      <c r="AH164" s="1"/>
      <c r="AI164" s="3"/>
      <c r="AJ164" s="1"/>
      <c r="AL164" s="1"/>
      <c r="AM164" s="3"/>
      <c r="AN164" s="1"/>
      <c r="AP164" s="1"/>
      <c r="AQ164" s="3"/>
      <c r="AR164" s="1"/>
      <c r="AT164" s="1"/>
      <c r="AU164" s="3"/>
      <c r="AV164" s="1"/>
      <c r="AX164" s="1"/>
      <c r="AY164" s="3"/>
      <c r="AZ164" s="1"/>
      <c r="BB164" s="1"/>
      <c r="BC164" s="3"/>
      <c r="BD164" s="1"/>
      <c r="BF164" s="1"/>
      <c r="BG164" s="3"/>
      <c r="BH164" s="1"/>
      <c r="BJ164" s="1"/>
      <c r="BK164" s="3"/>
      <c r="BL164" s="1"/>
      <c r="BN164" s="1"/>
      <c r="BO164" s="3"/>
      <c r="BP164" s="1"/>
      <c r="BR164" s="1"/>
      <c r="BS164" s="3"/>
      <c r="BT164" s="1"/>
      <c r="BV164" s="1"/>
      <c r="BW164" s="3"/>
      <c r="BX164" s="1"/>
      <c r="BZ164" s="1"/>
      <c r="CA164" s="3"/>
      <c r="CB164" s="1"/>
      <c r="CD164" s="1"/>
      <c r="CE164" s="3"/>
      <c r="CF164" s="1"/>
      <c r="CH164" s="1"/>
      <c r="CI164" s="3"/>
      <c r="CJ164" s="1"/>
      <c r="CL164" s="1"/>
      <c r="CM164" s="3"/>
      <c r="CN164" s="1"/>
      <c r="CP164" s="1"/>
      <c r="CQ164" s="3"/>
      <c r="CR164" s="1"/>
      <c r="CT164" s="1"/>
      <c r="CU164" s="3"/>
      <c r="CV164" s="1"/>
      <c r="CX164" s="1"/>
      <c r="CY164" s="3"/>
      <c r="CZ164" s="1"/>
      <c r="DB164" s="1"/>
      <c r="DC164" s="3"/>
      <c r="DD164" s="1"/>
      <c r="DF164" s="1"/>
      <c r="DG164" s="3"/>
      <c r="DH164" s="1"/>
      <c r="DJ164" s="1"/>
      <c r="DK164" s="3"/>
      <c r="DL164" s="1"/>
      <c r="DN164" s="1"/>
      <c r="DO164" s="3"/>
      <c r="DP164" s="1"/>
      <c r="DR164" s="1"/>
      <c r="DS164" s="3"/>
      <c r="DT164" s="1"/>
      <c r="DV164" s="1"/>
      <c r="DW164" s="3"/>
      <c r="DX164" s="1"/>
      <c r="DZ164" s="1"/>
      <c r="EA164" s="3"/>
      <c r="EB164" s="1"/>
      <c r="ED164" s="1"/>
      <c r="EE164" s="3"/>
      <c r="EF164" s="1"/>
      <c r="EH164" s="1"/>
      <c r="EI164" s="3"/>
      <c r="EJ164" s="1"/>
      <c r="EL164" s="1"/>
      <c r="EM164" s="3"/>
      <c r="EN164" s="1"/>
      <c r="EP164" s="1"/>
      <c r="EQ164" s="3"/>
      <c r="ER164" s="1"/>
      <c r="ET164" s="1"/>
      <c r="EU164" s="3"/>
      <c r="EV164" s="1"/>
      <c r="EX164" s="1"/>
      <c r="EY164" s="3"/>
      <c r="EZ164" s="1"/>
      <c r="FB164" s="1"/>
      <c r="FC164" s="3"/>
      <c r="FD164" s="1"/>
      <c r="FF164" s="1"/>
      <c r="FG164" s="3"/>
      <c r="FH164" s="1"/>
      <c r="FJ164" s="1"/>
      <c r="FK164" s="3"/>
      <c r="FL164" s="1"/>
      <c r="FN164" s="1"/>
      <c r="FO164" s="3"/>
      <c r="FP164" s="1"/>
      <c r="FR164" s="1"/>
      <c r="FS164" s="3"/>
      <c r="FT164" s="1"/>
      <c r="FV164" s="1"/>
      <c r="FW164" s="3"/>
      <c r="FX164" s="1"/>
      <c r="FZ164" s="1"/>
      <c r="GA164" s="3"/>
      <c r="GB164" s="1"/>
      <c r="GD164" s="1"/>
      <c r="GE164" s="3"/>
      <c r="GF164" s="1"/>
      <c r="GH164" s="1"/>
      <c r="GI164" s="3"/>
      <c r="GJ164" s="1"/>
      <c r="GL164" s="1"/>
      <c r="GM164" s="3"/>
      <c r="GN164" s="1"/>
      <c r="GP164" s="1"/>
      <c r="GQ164" s="3"/>
      <c r="GR164" s="1"/>
      <c r="GT164" s="1"/>
      <c r="GU164" s="3"/>
      <c r="GV164" s="1"/>
      <c r="GX164" s="1"/>
      <c r="GY164" s="3"/>
      <c r="GZ164" s="1"/>
      <c r="HB164" s="1"/>
      <c r="HC164" s="3"/>
      <c r="HD164" s="1"/>
      <c r="HF164" s="1"/>
      <c r="HG164" s="3"/>
      <c r="HH164" s="1"/>
      <c r="HJ164" s="1"/>
      <c r="HK164" s="3"/>
      <c r="HL164" s="1"/>
      <c r="HN164" s="1"/>
      <c r="HO164" s="3"/>
      <c r="HP164" s="1"/>
      <c r="HR164" s="1"/>
      <c r="HS164" s="3"/>
      <c r="HT164" s="1"/>
      <c r="HV164" s="1"/>
      <c r="HW164" s="3"/>
      <c r="HX164" s="1"/>
      <c r="HZ164" s="1"/>
      <c r="IA164" s="3"/>
      <c r="IB164" s="1"/>
      <c r="ID164" s="1"/>
      <c r="IE164" s="3"/>
      <c r="IF164" s="1"/>
      <c r="IH164" s="1"/>
      <c r="II164" s="3"/>
      <c r="IJ164" s="1"/>
      <c r="IL164" s="1"/>
      <c r="IM164" s="3"/>
      <c r="IN164" s="1"/>
      <c r="IP164" s="1"/>
    </row>
    <row r="165" spans="1:250" ht="12.75">
      <c r="A165" s="10">
        <v>55205</v>
      </c>
      <c r="B165" s="11" t="s">
        <v>263</v>
      </c>
      <c r="C165" s="11"/>
      <c r="D165" s="11"/>
      <c r="E165" s="10">
        <v>1</v>
      </c>
      <c r="F165" s="12">
        <v>1950</v>
      </c>
      <c r="G165" s="12">
        <f t="shared" si="2"/>
        <v>1950</v>
      </c>
      <c r="H165" s="13">
        <v>39269099</v>
      </c>
      <c r="K165" s="3"/>
      <c r="L165" s="1"/>
      <c r="N165" s="1"/>
      <c r="O165" s="3"/>
      <c r="P165" s="1"/>
      <c r="R165" s="1"/>
      <c r="S165" s="3"/>
      <c r="T165" s="1"/>
      <c r="V165" s="1"/>
      <c r="W165" s="3"/>
      <c r="X165" s="1"/>
      <c r="Z165" s="1"/>
      <c r="AA165" s="3"/>
      <c r="AB165" s="1"/>
      <c r="AD165" s="1"/>
      <c r="AE165" s="3"/>
      <c r="AF165" s="1"/>
      <c r="AH165" s="1"/>
      <c r="AI165" s="3"/>
      <c r="AJ165" s="1"/>
      <c r="AL165" s="1"/>
      <c r="AM165" s="3"/>
      <c r="AN165" s="1"/>
      <c r="AP165" s="1"/>
      <c r="AQ165" s="3"/>
      <c r="AR165" s="1"/>
      <c r="AT165" s="1"/>
      <c r="AU165" s="3"/>
      <c r="AV165" s="1"/>
      <c r="AX165" s="1"/>
      <c r="AY165" s="3"/>
      <c r="AZ165" s="1"/>
      <c r="BB165" s="1"/>
      <c r="BC165" s="3"/>
      <c r="BD165" s="1"/>
      <c r="BF165" s="1"/>
      <c r="BG165" s="3"/>
      <c r="BH165" s="1"/>
      <c r="BJ165" s="1"/>
      <c r="BK165" s="3"/>
      <c r="BL165" s="1"/>
      <c r="BN165" s="1"/>
      <c r="BO165" s="3"/>
      <c r="BP165" s="1"/>
      <c r="BR165" s="1"/>
      <c r="BS165" s="3"/>
      <c r="BT165" s="1"/>
      <c r="BV165" s="1"/>
      <c r="BW165" s="3"/>
      <c r="BX165" s="1"/>
      <c r="BZ165" s="1"/>
      <c r="CA165" s="3"/>
      <c r="CB165" s="1"/>
      <c r="CD165" s="1"/>
      <c r="CE165" s="3"/>
      <c r="CF165" s="1"/>
      <c r="CH165" s="1"/>
      <c r="CI165" s="3"/>
      <c r="CJ165" s="1"/>
      <c r="CL165" s="1"/>
      <c r="CM165" s="3"/>
      <c r="CN165" s="1"/>
      <c r="CP165" s="1"/>
      <c r="CQ165" s="3"/>
      <c r="CR165" s="1"/>
      <c r="CT165" s="1"/>
      <c r="CU165" s="3"/>
      <c r="CV165" s="1"/>
      <c r="CX165" s="1"/>
      <c r="CY165" s="3"/>
      <c r="CZ165" s="1"/>
      <c r="DB165" s="1"/>
      <c r="DC165" s="3"/>
      <c r="DD165" s="1"/>
      <c r="DF165" s="1"/>
      <c r="DG165" s="3"/>
      <c r="DH165" s="1"/>
      <c r="DJ165" s="1"/>
      <c r="DK165" s="3"/>
      <c r="DL165" s="1"/>
      <c r="DN165" s="1"/>
      <c r="DO165" s="3"/>
      <c r="DP165" s="1"/>
      <c r="DR165" s="1"/>
      <c r="DS165" s="3"/>
      <c r="DT165" s="1"/>
      <c r="DV165" s="1"/>
      <c r="DW165" s="3"/>
      <c r="DX165" s="1"/>
      <c r="DZ165" s="1"/>
      <c r="EA165" s="3"/>
      <c r="EB165" s="1"/>
      <c r="ED165" s="1"/>
      <c r="EE165" s="3"/>
      <c r="EF165" s="1"/>
      <c r="EH165" s="1"/>
      <c r="EI165" s="3"/>
      <c r="EJ165" s="1"/>
      <c r="EL165" s="1"/>
      <c r="EM165" s="3"/>
      <c r="EN165" s="1"/>
      <c r="EP165" s="1"/>
      <c r="EQ165" s="3"/>
      <c r="ER165" s="1"/>
      <c r="ET165" s="1"/>
      <c r="EU165" s="3"/>
      <c r="EV165" s="1"/>
      <c r="EX165" s="1"/>
      <c r="EY165" s="3"/>
      <c r="EZ165" s="1"/>
      <c r="FB165" s="1"/>
      <c r="FC165" s="3"/>
      <c r="FD165" s="1"/>
      <c r="FF165" s="1"/>
      <c r="FG165" s="3"/>
      <c r="FH165" s="1"/>
      <c r="FJ165" s="1"/>
      <c r="FK165" s="3"/>
      <c r="FL165" s="1"/>
      <c r="FN165" s="1"/>
      <c r="FO165" s="3"/>
      <c r="FP165" s="1"/>
      <c r="FR165" s="1"/>
      <c r="FS165" s="3"/>
      <c r="FT165" s="1"/>
      <c r="FV165" s="1"/>
      <c r="FW165" s="3"/>
      <c r="FX165" s="1"/>
      <c r="FZ165" s="1"/>
      <c r="GA165" s="3"/>
      <c r="GB165" s="1"/>
      <c r="GD165" s="1"/>
      <c r="GE165" s="3"/>
      <c r="GF165" s="1"/>
      <c r="GH165" s="1"/>
      <c r="GI165" s="3"/>
      <c r="GJ165" s="1"/>
      <c r="GL165" s="1"/>
      <c r="GM165" s="3"/>
      <c r="GN165" s="1"/>
      <c r="GP165" s="1"/>
      <c r="GQ165" s="3"/>
      <c r="GR165" s="1"/>
      <c r="GT165" s="1"/>
      <c r="GU165" s="3"/>
      <c r="GV165" s="1"/>
      <c r="GX165" s="1"/>
      <c r="GY165" s="3"/>
      <c r="GZ165" s="1"/>
      <c r="HB165" s="1"/>
      <c r="HC165" s="3"/>
      <c r="HD165" s="1"/>
      <c r="HF165" s="1"/>
      <c r="HG165" s="3"/>
      <c r="HH165" s="1"/>
      <c r="HJ165" s="1"/>
      <c r="HK165" s="3"/>
      <c r="HL165" s="1"/>
      <c r="HN165" s="1"/>
      <c r="HO165" s="3"/>
      <c r="HP165" s="1"/>
      <c r="HR165" s="1"/>
      <c r="HS165" s="3"/>
      <c r="HT165" s="1"/>
      <c r="HV165" s="1"/>
      <c r="HW165" s="3"/>
      <c r="HX165" s="1"/>
      <c r="HZ165" s="1"/>
      <c r="IA165" s="3"/>
      <c r="IB165" s="1"/>
      <c r="ID165" s="1"/>
      <c r="IE165" s="3"/>
      <c r="IF165" s="1"/>
      <c r="IH165" s="1"/>
      <c r="II165" s="3"/>
      <c r="IJ165" s="1"/>
      <c r="IL165" s="1"/>
      <c r="IM165" s="3"/>
      <c r="IN165" s="1"/>
      <c r="IP165" s="1"/>
    </row>
    <row r="166" spans="1:250" ht="12.75">
      <c r="A166" s="10">
        <v>55206</v>
      </c>
      <c r="B166" s="11" t="s">
        <v>264</v>
      </c>
      <c r="C166" s="11"/>
      <c r="D166" s="11"/>
      <c r="E166" s="10">
        <v>1</v>
      </c>
      <c r="F166" s="12">
        <v>2500</v>
      </c>
      <c r="G166" s="12">
        <f t="shared" si="2"/>
        <v>2500</v>
      </c>
      <c r="H166" s="13">
        <v>39269099</v>
      </c>
      <c r="K166" s="3"/>
      <c r="L166" s="1"/>
      <c r="N166" s="1"/>
      <c r="O166" s="3"/>
      <c r="P166" s="1"/>
      <c r="R166" s="1"/>
      <c r="S166" s="3"/>
      <c r="T166" s="1"/>
      <c r="V166" s="1"/>
      <c r="W166" s="3"/>
      <c r="X166" s="1"/>
      <c r="Z166" s="1"/>
      <c r="AA166" s="3"/>
      <c r="AB166" s="1"/>
      <c r="AD166" s="1"/>
      <c r="AE166" s="3"/>
      <c r="AF166" s="1"/>
      <c r="AH166" s="1"/>
      <c r="AI166" s="3"/>
      <c r="AJ166" s="1"/>
      <c r="AL166" s="1"/>
      <c r="AM166" s="3"/>
      <c r="AN166" s="1"/>
      <c r="AP166" s="1"/>
      <c r="AQ166" s="3"/>
      <c r="AR166" s="1"/>
      <c r="AT166" s="1"/>
      <c r="AU166" s="3"/>
      <c r="AV166" s="1"/>
      <c r="AX166" s="1"/>
      <c r="AY166" s="3"/>
      <c r="AZ166" s="1"/>
      <c r="BB166" s="1"/>
      <c r="BC166" s="3"/>
      <c r="BD166" s="1"/>
      <c r="BF166" s="1"/>
      <c r="BG166" s="3"/>
      <c r="BH166" s="1"/>
      <c r="BJ166" s="1"/>
      <c r="BK166" s="3"/>
      <c r="BL166" s="1"/>
      <c r="BN166" s="1"/>
      <c r="BO166" s="3"/>
      <c r="BP166" s="1"/>
      <c r="BR166" s="1"/>
      <c r="BS166" s="3"/>
      <c r="BT166" s="1"/>
      <c r="BV166" s="1"/>
      <c r="BW166" s="3"/>
      <c r="BX166" s="1"/>
      <c r="BZ166" s="1"/>
      <c r="CA166" s="3"/>
      <c r="CB166" s="1"/>
      <c r="CD166" s="1"/>
      <c r="CE166" s="3"/>
      <c r="CF166" s="1"/>
      <c r="CH166" s="1"/>
      <c r="CI166" s="3"/>
      <c r="CJ166" s="1"/>
      <c r="CL166" s="1"/>
      <c r="CM166" s="3"/>
      <c r="CN166" s="1"/>
      <c r="CP166" s="1"/>
      <c r="CQ166" s="3"/>
      <c r="CR166" s="1"/>
      <c r="CT166" s="1"/>
      <c r="CU166" s="3"/>
      <c r="CV166" s="1"/>
      <c r="CX166" s="1"/>
      <c r="CY166" s="3"/>
      <c r="CZ166" s="1"/>
      <c r="DB166" s="1"/>
      <c r="DC166" s="3"/>
      <c r="DD166" s="1"/>
      <c r="DF166" s="1"/>
      <c r="DG166" s="3"/>
      <c r="DH166" s="1"/>
      <c r="DJ166" s="1"/>
      <c r="DK166" s="3"/>
      <c r="DL166" s="1"/>
      <c r="DN166" s="1"/>
      <c r="DO166" s="3"/>
      <c r="DP166" s="1"/>
      <c r="DR166" s="1"/>
      <c r="DS166" s="3"/>
      <c r="DT166" s="1"/>
      <c r="DV166" s="1"/>
      <c r="DW166" s="3"/>
      <c r="DX166" s="1"/>
      <c r="DZ166" s="1"/>
      <c r="EA166" s="3"/>
      <c r="EB166" s="1"/>
      <c r="ED166" s="1"/>
      <c r="EE166" s="3"/>
      <c r="EF166" s="1"/>
      <c r="EH166" s="1"/>
      <c r="EI166" s="3"/>
      <c r="EJ166" s="1"/>
      <c r="EL166" s="1"/>
      <c r="EM166" s="3"/>
      <c r="EN166" s="1"/>
      <c r="EP166" s="1"/>
      <c r="EQ166" s="3"/>
      <c r="ER166" s="1"/>
      <c r="ET166" s="1"/>
      <c r="EU166" s="3"/>
      <c r="EV166" s="1"/>
      <c r="EX166" s="1"/>
      <c r="EY166" s="3"/>
      <c r="EZ166" s="1"/>
      <c r="FB166" s="1"/>
      <c r="FC166" s="3"/>
      <c r="FD166" s="1"/>
      <c r="FF166" s="1"/>
      <c r="FG166" s="3"/>
      <c r="FH166" s="1"/>
      <c r="FJ166" s="1"/>
      <c r="FK166" s="3"/>
      <c r="FL166" s="1"/>
      <c r="FN166" s="1"/>
      <c r="FO166" s="3"/>
      <c r="FP166" s="1"/>
      <c r="FR166" s="1"/>
      <c r="FS166" s="3"/>
      <c r="FT166" s="1"/>
      <c r="FV166" s="1"/>
      <c r="FW166" s="3"/>
      <c r="FX166" s="1"/>
      <c r="FZ166" s="1"/>
      <c r="GA166" s="3"/>
      <c r="GB166" s="1"/>
      <c r="GD166" s="1"/>
      <c r="GE166" s="3"/>
      <c r="GF166" s="1"/>
      <c r="GH166" s="1"/>
      <c r="GI166" s="3"/>
      <c r="GJ166" s="1"/>
      <c r="GL166" s="1"/>
      <c r="GM166" s="3"/>
      <c r="GN166" s="1"/>
      <c r="GP166" s="1"/>
      <c r="GQ166" s="3"/>
      <c r="GR166" s="1"/>
      <c r="GT166" s="1"/>
      <c r="GU166" s="3"/>
      <c r="GV166" s="1"/>
      <c r="GX166" s="1"/>
      <c r="GY166" s="3"/>
      <c r="GZ166" s="1"/>
      <c r="HB166" s="1"/>
      <c r="HC166" s="3"/>
      <c r="HD166" s="1"/>
      <c r="HF166" s="1"/>
      <c r="HG166" s="3"/>
      <c r="HH166" s="1"/>
      <c r="HJ166" s="1"/>
      <c r="HK166" s="3"/>
      <c r="HL166" s="1"/>
      <c r="HN166" s="1"/>
      <c r="HO166" s="3"/>
      <c r="HP166" s="1"/>
      <c r="HR166" s="1"/>
      <c r="HS166" s="3"/>
      <c r="HT166" s="1"/>
      <c r="HV166" s="1"/>
      <c r="HW166" s="3"/>
      <c r="HX166" s="1"/>
      <c r="HZ166" s="1"/>
      <c r="IA166" s="3"/>
      <c r="IB166" s="1"/>
      <c r="ID166" s="1"/>
      <c r="IE166" s="3"/>
      <c r="IF166" s="1"/>
      <c r="IH166" s="1"/>
      <c r="II166" s="3"/>
      <c r="IJ166" s="1"/>
      <c r="IL166" s="1"/>
      <c r="IM166" s="3"/>
      <c r="IN166" s="1"/>
      <c r="IP166" s="1"/>
    </row>
    <row r="167" spans="1:250" ht="12.75">
      <c r="A167" s="10">
        <v>55207</v>
      </c>
      <c r="B167" s="11" t="s">
        <v>265</v>
      </c>
      <c r="C167" s="11"/>
      <c r="D167" s="11"/>
      <c r="E167" s="10">
        <v>1</v>
      </c>
      <c r="F167" s="12">
        <v>3900</v>
      </c>
      <c r="G167" s="12">
        <f t="shared" si="2"/>
        <v>3900</v>
      </c>
      <c r="H167" s="13">
        <v>39269099</v>
      </c>
      <c r="K167" s="3"/>
      <c r="L167" s="1"/>
      <c r="N167" s="1"/>
      <c r="O167" s="3"/>
      <c r="P167" s="1"/>
      <c r="R167" s="1"/>
      <c r="S167" s="3"/>
      <c r="T167" s="1"/>
      <c r="V167" s="1"/>
      <c r="W167" s="3"/>
      <c r="X167" s="1"/>
      <c r="Z167" s="1"/>
      <c r="AA167" s="3"/>
      <c r="AB167" s="1"/>
      <c r="AD167" s="1"/>
      <c r="AE167" s="3"/>
      <c r="AF167" s="1"/>
      <c r="AH167" s="1"/>
      <c r="AI167" s="3"/>
      <c r="AJ167" s="1"/>
      <c r="AL167" s="1"/>
      <c r="AM167" s="3"/>
      <c r="AN167" s="1"/>
      <c r="AP167" s="1"/>
      <c r="AQ167" s="3"/>
      <c r="AR167" s="1"/>
      <c r="AT167" s="1"/>
      <c r="AU167" s="3"/>
      <c r="AV167" s="1"/>
      <c r="AX167" s="1"/>
      <c r="AY167" s="3"/>
      <c r="AZ167" s="1"/>
      <c r="BB167" s="1"/>
      <c r="BC167" s="3"/>
      <c r="BD167" s="1"/>
      <c r="BF167" s="1"/>
      <c r="BG167" s="3"/>
      <c r="BH167" s="1"/>
      <c r="BJ167" s="1"/>
      <c r="BK167" s="3"/>
      <c r="BL167" s="1"/>
      <c r="BN167" s="1"/>
      <c r="BO167" s="3"/>
      <c r="BP167" s="1"/>
      <c r="BR167" s="1"/>
      <c r="BS167" s="3"/>
      <c r="BT167" s="1"/>
      <c r="BV167" s="1"/>
      <c r="BW167" s="3"/>
      <c r="BX167" s="1"/>
      <c r="BZ167" s="1"/>
      <c r="CA167" s="3"/>
      <c r="CB167" s="1"/>
      <c r="CD167" s="1"/>
      <c r="CE167" s="3"/>
      <c r="CF167" s="1"/>
      <c r="CH167" s="1"/>
      <c r="CI167" s="3"/>
      <c r="CJ167" s="1"/>
      <c r="CL167" s="1"/>
      <c r="CM167" s="3"/>
      <c r="CN167" s="1"/>
      <c r="CP167" s="1"/>
      <c r="CQ167" s="3"/>
      <c r="CR167" s="1"/>
      <c r="CT167" s="1"/>
      <c r="CU167" s="3"/>
      <c r="CV167" s="1"/>
      <c r="CX167" s="1"/>
      <c r="CY167" s="3"/>
      <c r="CZ167" s="1"/>
      <c r="DB167" s="1"/>
      <c r="DC167" s="3"/>
      <c r="DD167" s="1"/>
      <c r="DF167" s="1"/>
      <c r="DG167" s="3"/>
      <c r="DH167" s="1"/>
      <c r="DJ167" s="1"/>
      <c r="DK167" s="3"/>
      <c r="DL167" s="1"/>
      <c r="DN167" s="1"/>
      <c r="DO167" s="3"/>
      <c r="DP167" s="1"/>
      <c r="DR167" s="1"/>
      <c r="DS167" s="3"/>
      <c r="DT167" s="1"/>
      <c r="DV167" s="1"/>
      <c r="DW167" s="3"/>
      <c r="DX167" s="1"/>
      <c r="DZ167" s="1"/>
      <c r="EA167" s="3"/>
      <c r="EB167" s="1"/>
      <c r="ED167" s="1"/>
      <c r="EE167" s="3"/>
      <c r="EF167" s="1"/>
      <c r="EH167" s="1"/>
      <c r="EI167" s="3"/>
      <c r="EJ167" s="1"/>
      <c r="EL167" s="1"/>
      <c r="EM167" s="3"/>
      <c r="EN167" s="1"/>
      <c r="EP167" s="1"/>
      <c r="EQ167" s="3"/>
      <c r="ER167" s="1"/>
      <c r="ET167" s="1"/>
      <c r="EU167" s="3"/>
      <c r="EV167" s="1"/>
      <c r="EX167" s="1"/>
      <c r="EY167" s="3"/>
      <c r="EZ167" s="1"/>
      <c r="FB167" s="1"/>
      <c r="FC167" s="3"/>
      <c r="FD167" s="1"/>
      <c r="FF167" s="1"/>
      <c r="FG167" s="3"/>
      <c r="FH167" s="1"/>
      <c r="FJ167" s="1"/>
      <c r="FK167" s="3"/>
      <c r="FL167" s="1"/>
      <c r="FN167" s="1"/>
      <c r="FO167" s="3"/>
      <c r="FP167" s="1"/>
      <c r="FR167" s="1"/>
      <c r="FS167" s="3"/>
      <c r="FT167" s="1"/>
      <c r="FV167" s="1"/>
      <c r="FW167" s="3"/>
      <c r="FX167" s="1"/>
      <c r="FZ167" s="1"/>
      <c r="GA167" s="3"/>
      <c r="GB167" s="1"/>
      <c r="GD167" s="1"/>
      <c r="GE167" s="3"/>
      <c r="GF167" s="1"/>
      <c r="GH167" s="1"/>
      <c r="GI167" s="3"/>
      <c r="GJ167" s="1"/>
      <c r="GL167" s="1"/>
      <c r="GM167" s="3"/>
      <c r="GN167" s="1"/>
      <c r="GP167" s="1"/>
      <c r="GQ167" s="3"/>
      <c r="GR167" s="1"/>
      <c r="GT167" s="1"/>
      <c r="GU167" s="3"/>
      <c r="GV167" s="1"/>
      <c r="GX167" s="1"/>
      <c r="GY167" s="3"/>
      <c r="GZ167" s="1"/>
      <c r="HB167" s="1"/>
      <c r="HC167" s="3"/>
      <c r="HD167" s="1"/>
      <c r="HF167" s="1"/>
      <c r="HG167" s="3"/>
      <c r="HH167" s="1"/>
      <c r="HJ167" s="1"/>
      <c r="HK167" s="3"/>
      <c r="HL167" s="1"/>
      <c r="HN167" s="1"/>
      <c r="HO167" s="3"/>
      <c r="HP167" s="1"/>
      <c r="HR167" s="1"/>
      <c r="HS167" s="3"/>
      <c r="HT167" s="1"/>
      <c r="HV167" s="1"/>
      <c r="HW167" s="3"/>
      <c r="HX167" s="1"/>
      <c r="HZ167" s="1"/>
      <c r="IA167" s="3"/>
      <c r="IB167" s="1"/>
      <c r="ID167" s="1"/>
      <c r="IE167" s="3"/>
      <c r="IF167" s="1"/>
      <c r="IH167" s="1"/>
      <c r="II167" s="3"/>
      <c r="IJ167" s="1"/>
      <c r="IL167" s="1"/>
      <c r="IM167" s="3"/>
      <c r="IN167" s="1"/>
      <c r="IP167" s="1"/>
    </row>
    <row r="168" spans="1:250" ht="12.75">
      <c r="A168" s="10"/>
      <c r="B168" s="11"/>
      <c r="C168" s="11"/>
      <c r="D168" s="11"/>
      <c r="E168" s="10"/>
      <c r="F168" s="12"/>
      <c r="G168" s="12"/>
      <c r="H168" s="13"/>
      <c r="K168" s="3"/>
      <c r="L168" s="1"/>
      <c r="N168" s="1"/>
      <c r="O168" s="3"/>
      <c r="P168" s="1"/>
      <c r="R168" s="1"/>
      <c r="S168" s="3"/>
      <c r="T168" s="1"/>
      <c r="V168" s="1"/>
      <c r="W168" s="3"/>
      <c r="X168" s="1"/>
      <c r="Z168" s="1"/>
      <c r="AA168" s="3"/>
      <c r="AB168" s="1"/>
      <c r="AD168" s="1"/>
      <c r="AE168" s="3"/>
      <c r="AF168" s="1"/>
      <c r="AH168" s="1"/>
      <c r="AI168" s="3"/>
      <c r="AJ168" s="1"/>
      <c r="AL168" s="1"/>
      <c r="AM168" s="3"/>
      <c r="AN168" s="1"/>
      <c r="AP168" s="1"/>
      <c r="AQ168" s="3"/>
      <c r="AR168" s="1"/>
      <c r="AT168" s="1"/>
      <c r="AU168" s="3"/>
      <c r="AV168" s="1"/>
      <c r="AX168" s="1"/>
      <c r="AY168" s="3"/>
      <c r="AZ168" s="1"/>
      <c r="BB168" s="1"/>
      <c r="BC168" s="3"/>
      <c r="BD168" s="1"/>
      <c r="BF168" s="1"/>
      <c r="BG168" s="3"/>
      <c r="BH168" s="1"/>
      <c r="BJ168" s="1"/>
      <c r="BK168" s="3"/>
      <c r="BL168" s="1"/>
      <c r="BN168" s="1"/>
      <c r="BO168" s="3"/>
      <c r="BP168" s="1"/>
      <c r="BR168" s="1"/>
      <c r="BS168" s="3"/>
      <c r="BT168" s="1"/>
      <c r="BV168" s="1"/>
      <c r="BW168" s="3"/>
      <c r="BX168" s="1"/>
      <c r="BZ168" s="1"/>
      <c r="CA168" s="3"/>
      <c r="CB168" s="1"/>
      <c r="CD168" s="1"/>
      <c r="CE168" s="3"/>
      <c r="CF168" s="1"/>
      <c r="CH168" s="1"/>
      <c r="CI168" s="3"/>
      <c r="CJ168" s="1"/>
      <c r="CL168" s="1"/>
      <c r="CM168" s="3"/>
      <c r="CN168" s="1"/>
      <c r="CP168" s="1"/>
      <c r="CQ168" s="3"/>
      <c r="CR168" s="1"/>
      <c r="CT168" s="1"/>
      <c r="CU168" s="3"/>
      <c r="CV168" s="1"/>
      <c r="CX168" s="1"/>
      <c r="CY168" s="3"/>
      <c r="CZ168" s="1"/>
      <c r="DB168" s="1"/>
      <c r="DC168" s="3"/>
      <c r="DD168" s="1"/>
      <c r="DF168" s="1"/>
      <c r="DG168" s="3"/>
      <c r="DH168" s="1"/>
      <c r="DJ168" s="1"/>
      <c r="DK168" s="3"/>
      <c r="DL168" s="1"/>
      <c r="DN168" s="1"/>
      <c r="DO168" s="3"/>
      <c r="DP168" s="1"/>
      <c r="DR168" s="1"/>
      <c r="DS168" s="3"/>
      <c r="DT168" s="1"/>
      <c r="DV168" s="1"/>
      <c r="DW168" s="3"/>
      <c r="DX168" s="1"/>
      <c r="DZ168" s="1"/>
      <c r="EA168" s="3"/>
      <c r="EB168" s="1"/>
      <c r="ED168" s="1"/>
      <c r="EE168" s="3"/>
      <c r="EF168" s="1"/>
      <c r="EH168" s="1"/>
      <c r="EI168" s="3"/>
      <c r="EJ168" s="1"/>
      <c r="EL168" s="1"/>
      <c r="EM168" s="3"/>
      <c r="EN168" s="1"/>
      <c r="EP168" s="1"/>
      <c r="EQ168" s="3"/>
      <c r="ER168" s="1"/>
      <c r="ET168" s="1"/>
      <c r="EU168" s="3"/>
      <c r="EV168" s="1"/>
      <c r="EX168" s="1"/>
      <c r="EY168" s="3"/>
      <c r="EZ168" s="1"/>
      <c r="FB168" s="1"/>
      <c r="FC168" s="3"/>
      <c r="FD168" s="1"/>
      <c r="FF168" s="1"/>
      <c r="FG168" s="3"/>
      <c r="FH168" s="1"/>
      <c r="FJ168" s="1"/>
      <c r="FK168" s="3"/>
      <c r="FL168" s="1"/>
      <c r="FN168" s="1"/>
      <c r="FO168" s="3"/>
      <c r="FP168" s="1"/>
      <c r="FR168" s="1"/>
      <c r="FS168" s="3"/>
      <c r="FT168" s="1"/>
      <c r="FV168" s="1"/>
      <c r="FW168" s="3"/>
      <c r="FX168" s="1"/>
      <c r="FZ168" s="1"/>
      <c r="GA168" s="3"/>
      <c r="GB168" s="1"/>
      <c r="GD168" s="1"/>
      <c r="GE168" s="3"/>
      <c r="GF168" s="1"/>
      <c r="GH168" s="1"/>
      <c r="GI168" s="3"/>
      <c r="GJ168" s="1"/>
      <c r="GL168" s="1"/>
      <c r="GM168" s="3"/>
      <c r="GN168" s="1"/>
      <c r="GP168" s="1"/>
      <c r="GQ168" s="3"/>
      <c r="GR168" s="1"/>
      <c r="GT168" s="1"/>
      <c r="GU168" s="3"/>
      <c r="GV168" s="1"/>
      <c r="GX168" s="1"/>
      <c r="GY168" s="3"/>
      <c r="GZ168" s="1"/>
      <c r="HB168" s="1"/>
      <c r="HC168" s="3"/>
      <c r="HD168" s="1"/>
      <c r="HF168" s="1"/>
      <c r="HG168" s="3"/>
      <c r="HH168" s="1"/>
      <c r="HJ168" s="1"/>
      <c r="HK168" s="3"/>
      <c r="HL168" s="1"/>
      <c r="HN168" s="1"/>
      <c r="HO168" s="3"/>
      <c r="HP168" s="1"/>
      <c r="HR168" s="1"/>
      <c r="HS168" s="3"/>
      <c r="HT168" s="1"/>
      <c r="HV168" s="1"/>
      <c r="HW168" s="3"/>
      <c r="HX168" s="1"/>
      <c r="HZ168" s="1"/>
      <c r="IA168" s="3"/>
      <c r="IB168" s="1"/>
      <c r="ID168" s="1"/>
      <c r="IE168" s="3"/>
      <c r="IF168" s="1"/>
      <c r="IH168" s="1"/>
      <c r="II168" s="3"/>
      <c r="IJ168" s="1"/>
      <c r="IL168" s="1"/>
      <c r="IM168" s="3"/>
      <c r="IN168" s="1"/>
      <c r="IP168" s="1"/>
    </row>
    <row r="169" spans="1:250" ht="12.75">
      <c r="A169" s="10">
        <v>55214</v>
      </c>
      <c r="B169" s="11" t="s">
        <v>325</v>
      </c>
      <c r="C169" s="11"/>
      <c r="D169" s="11"/>
      <c r="E169" s="10">
        <v>1</v>
      </c>
      <c r="F169" s="12">
        <v>1600</v>
      </c>
      <c r="G169" s="12">
        <f t="shared" si="2"/>
        <v>1600</v>
      </c>
      <c r="H169" s="13">
        <v>39269099</v>
      </c>
      <c r="K169" s="3"/>
      <c r="L169" s="1"/>
      <c r="N169" s="1"/>
      <c r="O169" s="3"/>
      <c r="P169" s="1"/>
      <c r="R169" s="1"/>
      <c r="S169" s="3"/>
      <c r="T169" s="1"/>
      <c r="V169" s="1"/>
      <c r="W169" s="3"/>
      <c r="X169" s="1"/>
      <c r="Z169" s="1"/>
      <c r="AA169" s="3"/>
      <c r="AB169" s="1"/>
      <c r="AD169" s="1"/>
      <c r="AE169" s="3"/>
      <c r="AF169" s="1"/>
      <c r="AH169" s="1"/>
      <c r="AI169" s="3"/>
      <c r="AJ169" s="1"/>
      <c r="AL169" s="1"/>
      <c r="AM169" s="3"/>
      <c r="AN169" s="1"/>
      <c r="AP169" s="1"/>
      <c r="AQ169" s="3"/>
      <c r="AR169" s="1"/>
      <c r="AT169" s="1"/>
      <c r="AU169" s="3"/>
      <c r="AV169" s="1"/>
      <c r="AX169" s="1"/>
      <c r="AY169" s="3"/>
      <c r="AZ169" s="1"/>
      <c r="BB169" s="1"/>
      <c r="BC169" s="3"/>
      <c r="BD169" s="1"/>
      <c r="BF169" s="1"/>
      <c r="BG169" s="3"/>
      <c r="BH169" s="1"/>
      <c r="BJ169" s="1"/>
      <c r="BK169" s="3"/>
      <c r="BL169" s="1"/>
      <c r="BN169" s="1"/>
      <c r="BO169" s="3"/>
      <c r="BP169" s="1"/>
      <c r="BR169" s="1"/>
      <c r="BS169" s="3"/>
      <c r="BT169" s="1"/>
      <c r="BV169" s="1"/>
      <c r="BW169" s="3"/>
      <c r="BX169" s="1"/>
      <c r="BZ169" s="1"/>
      <c r="CA169" s="3"/>
      <c r="CB169" s="1"/>
      <c r="CD169" s="1"/>
      <c r="CE169" s="3"/>
      <c r="CF169" s="1"/>
      <c r="CH169" s="1"/>
      <c r="CI169" s="3"/>
      <c r="CJ169" s="1"/>
      <c r="CL169" s="1"/>
      <c r="CM169" s="3"/>
      <c r="CN169" s="1"/>
      <c r="CP169" s="1"/>
      <c r="CQ169" s="3"/>
      <c r="CR169" s="1"/>
      <c r="CT169" s="1"/>
      <c r="CU169" s="3"/>
      <c r="CV169" s="1"/>
      <c r="CX169" s="1"/>
      <c r="CY169" s="3"/>
      <c r="CZ169" s="1"/>
      <c r="DB169" s="1"/>
      <c r="DC169" s="3"/>
      <c r="DD169" s="1"/>
      <c r="DF169" s="1"/>
      <c r="DG169" s="3"/>
      <c r="DH169" s="1"/>
      <c r="DJ169" s="1"/>
      <c r="DK169" s="3"/>
      <c r="DL169" s="1"/>
      <c r="DN169" s="1"/>
      <c r="DO169" s="3"/>
      <c r="DP169" s="1"/>
      <c r="DR169" s="1"/>
      <c r="DS169" s="3"/>
      <c r="DT169" s="1"/>
      <c r="DV169" s="1"/>
      <c r="DW169" s="3"/>
      <c r="DX169" s="1"/>
      <c r="DZ169" s="1"/>
      <c r="EA169" s="3"/>
      <c r="EB169" s="1"/>
      <c r="ED169" s="1"/>
      <c r="EE169" s="3"/>
      <c r="EF169" s="1"/>
      <c r="EH169" s="1"/>
      <c r="EI169" s="3"/>
      <c r="EJ169" s="1"/>
      <c r="EL169" s="1"/>
      <c r="EM169" s="3"/>
      <c r="EN169" s="1"/>
      <c r="EP169" s="1"/>
      <c r="EQ169" s="3"/>
      <c r="ER169" s="1"/>
      <c r="ET169" s="1"/>
      <c r="EU169" s="3"/>
      <c r="EV169" s="1"/>
      <c r="EX169" s="1"/>
      <c r="EY169" s="3"/>
      <c r="EZ169" s="1"/>
      <c r="FB169" s="1"/>
      <c r="FC169" s="3"/>
      <c r="FD169" s="1"/>
      <c r="FF169" s="1"/>
      <c r="FG169" s="3"/>
      <c r="FH169" s="1"/>
      <c r="FJ169" s="1"/>
      <c r="FK169" s="3"/>
      <c r="FL169" s="1"/>
      <c r="FN169" s="1"/>
      <c r="FO169" s="3"/>
      <c r="FP169" s="1"/>
      <c r="FR169" s="1"/>
      <c r="FS169" s="3"/>
      <c r="FT169" s="1"/>
      <c r="FV169" s="1"/>
      <c r="FW169" s="3"/>
      <c r="FX169" s="1"/>
      <c r="FZ169" s="1"/>
      <c r="GA169" s="3"/>
      <c r="GB169" s="1"/>
      <c r="GD169" s="1"/>
      <c r="GE169" s="3"/>
      <c r="GF169" s="1"/>
      <c r="GH169" s="1"/>
      <c r="GI169" s="3"/>
      <c r="GJ169" s="1"/>
      <c r="GL169" s="1"/>
      <c r="GM169" s="3"/>
      <c r="GN169" s="1"/>
      <c r="GP169" s="1"/>
      <c r="GQ169" s="3"/>
      <c r="GR169" s="1"/>
      <c r="GT169" s="1"/>
      <c r="GU169" s="3"/>
      <c r="GV169" s="1"/>
      <c r="GX169" s="1"/>
      <c r="GY169" s="3"/>
      <c r="GZ169" s="1"/>
      <c r="HB169" s="1"/>
      <c r="HC169" s="3"/>
      <c r="HD169" s="1"/>
      <c r="HF169" s="1"/>
      <c r="HG169" s="3"/>
      <c r="HH169" s="1"/>
      <c r="HJ169" s="1"/>
      <c r="HK169" s="3"/>
      <c r="HL169" s="1"/>
      <c r="HN169" s="1"/>
      <c r="HO169" s="3"/>
      <c r="HP169" s="1"/>
      <c r="HR169" s="1"/>
      <c r="HS169" s="3"/>
      <c r="HT169" s="1"/>
      <c r="HV169" s="1"/>
      <c r="HW169" s="3"/>
      <c r="HX169" s="1"/>
      <c r="HZ169" s="1"/>
      <c r="IA169" s="3"/>
      <c r="IB169" s="1"/>
      <c r="ID169" s="1"/>
      <c r="IE169" s="3"/>
      <c r="IF169" s="1"/>
      <c r="IH169" s="1"/>
      <c r="II169" s="3"/>
      <c r="IJ169" s="1"/>
      <c r="IL169" s="1"/>
      <c r="IM169" s="3"/>
      <c r="IN169" s="1"/>
      <c r="IP169" s="1"/>
    </row>
    <row r="170" spans="1:250" ht="12.75">
      <c r="A170" s="10">
        <v>55215</v>
      </c>
      <c r="B170" s="11" t="s">
        <v>322</v>
      </c>
      <c r="C170" s="11"/>
      <c r="D170" s="11"/>
      <c r="E170" s="10">
        <v>1</v>
      </c>
      <c r="F170" s="12">
        <v>2500</v>
      </c>
      <c r="G170" s="12">
        <f t="shared" si="2"/>
        <v>2500</v>
      </c>
      <c r="H170" s="13">
        <v>39269099</v>
      </c>
      <c r="K170" s="3"/>
      <c r="L170" s="1"/>
      <c r="N170" s="1"/>
      <c r="O170" s="3"/>
      <c r="P170" s="1"/>
      <c r="R170" s="1"/>
      <c r="S170" s="3"/>
      <c r="T170" s="1"/>
      <c r="V170" s="1"/>
      <c r="W170" s="3"/>
      <c r="X170" s="1"/>
      <c r="Z170" s="1"/>
      <c r="AA170" s="3"/>
      <c r="AB170" s="1"/>
      <c r="AD170" s="1"/>
      <c r="AE170" s="3"/>
      <c r="AF170" s="1"/>
      <c r="AH170" s="1"/>
      <c r="AI170" s="3"/>
      <c r="AJ170" s="1"/>
      <c r="AL170" s="1"/>
      <c r="AM170" s="3"/>
      <c r="AN170" s="1"/>
      <c r="AP170" s="1"/>
      <c r="AQ170" s="3"/>
      <c r="AR170" s="1"/>
      <c r="AT170" s="1"/>
      <c r="AU170" s="3"/>
      <c r="AV170" s="1"/>
      <c r="AX170" s="1"/>
      <c r="AY170" s="3"/>
      <c r="AZ170" s="1"/>
      <c r="BB170" s="1"/>
      <c r="BC170" s="3"/>
      <c r="BD170" s="1"/>
      <c r="BF170" s="1"/>
      <c r="BG170" s="3"/>
      <c r="BH170" s="1"/>
      <c r="BJ170" s="1"/>
      <c r="BK170" s="3"/>
      <c r="BL170" s="1"/>
      <c r="BN170" s="1"/>
      <c r="BO170" s="3"/>
      <c r="BP170" s="1"/>
      <c r="BR170" s="1"/>
      <c r="BS170" s="3"/>
      <c r="BT170" s="1"/>
      <c r="BV170" s="1"/>
      <c r="BW170" s="3"/>
      <c r="BX170" s="1"/>
      <c r="BZ170" s="1"/>
      <c r="CA170" s="3"/>
      <c r="CB170" s="1"/>
      <c r="CD170" s="1"/>
      <c r="CE170" s="3"/>
      <c r="CF170" s="1"/>
      <c r="CH170" s="1"/>
      <c r="CI170" s="3"/>
      <c r="CJ170" s="1"/>
      <c r="CL170" s="1"/>
      <c r="CM170" s="3"/>
      <c r="CN170" s="1"/>
      <c r="CP170" s="1"/>
      <c r="CQ170" s="3"/>
      <c r="CR170" s="1"/>
      <c r="CT170" s="1"/>
      <c r="CU170" s="3"/>
      <c r="CV170" s="1"/>
      <c r="CX170" s="1"/>
      <c r="CY170" s="3"/>
      <c r="CZ170" s="1"/>
      <c r="DB170" s="1"/>
      <c r="DC170" s="3"/>
      <c r="DD170" s="1"/>
      <c r="DF170" s="1"/>
      <c r="DG170" s="3"/>
      <c r="DH170" s="1"/>
      <c r="DJ170" s="1"/>
      <c r="DK170" s="3"/>
      <c r="DL170" s="1"/>
      <c r="DN170" s="1"/>
      <c r="DO170" s="3"/>
      <c r="DP170" s="1"/>
      <c r="DR170" s="1"/>
      <c r="DS170" s="3"/>
      <c r="DT170" s="1"/>
      <c r="DV170" s="1"/>
      <c r="DW170" s="3"/>
      <c r="DX170" s="1"/>
      <c r="DZ170" s="1"/>
      <c r="EA170" s="3"/>
      <c r="EB170" s="1"/>
      <c r="ED170" s="1"/>
      <c r="EE170" s="3"/>
      <c r="EF170" s="1"/>
      <c r="EH170" s="1"/>
      <c r="EI170" s="3"/>
      <c r="EJ170" s="1"/>
      <c r="EL170" s="1"/>
      <c r="EM170" s="3"/>
      <c r="EN170" s="1"/>
      <c r="EP170" s="1"/>
      <c r="EQ170" s="3"/>
      <c r="ER170" s="1"/>
      <c r="ET170" s="1"/>
      <c r="EU170" s="3"/>
      <c r="EV170" s="1"/>
      <c r="EX170" s="1"/>
      <c r="EY170" s="3"/>
      <c r="EZ170" s="1"/>
      <c r="FB170" s="1"/>
      <c r="FC170" s="3"/>
      <c r="FD170" s="1"/>
      <c r="FF170" s="1"/>
      <c r="FG170" s="3"/>
      <c r="FH170" s="1"/>
      <c r="FJ170" s="1"/>
      <c r="FK170" s="3"/>
      <c r="FL170" s="1"/>
      <c r="FN170" s="1"/>
      <c r="FO170" s="3"/>
      <c r="FP170" s="1"/>
      <c r="FR170" s="1"/>
      <c r="FS170" s="3"/>
      <c r="FT170" s="1"/>
      <c r="FV170" s="1"/>
      <c r="FW170" s="3"/>
      <c r="FX170" s="1"/>
      <c r="FZ170" s="1"/>
      <c r="GA170" s="3"/>
      <c r="GB170" s="1"/>
      <c r="GD170" s="1"/>
      <c r="GE170" s="3"/>
      <c r="GF170" s="1"/>
      <c r="GH170" s="1"/>
      <c r="GI170" s="3"/>
      <c r="GJ170" s="1"/>
      <c r="GL170" s="1"/>
      <c r="GM170" s="3"/>
      <c r="GN170" s="1"/>
      <c r="GP170" s="1"/>
      <c r="GQ170" s="3"/>
      <c r="GR170" s="1"/>
      <c r="GT170" s="1"/>
      <c r="GU170" s="3"/>
      <c r="GV170" s="1"/>
      <c r="GX170" s="1"/>
      <c r="GY170" s="3"/>
      <c r="GZ170" s="1"/>
      <c r="HB170" s="1"/>
      <c r="HC170" s="3"/>
      <c r="HD170" s="1"/>
      <c r="HF170" s="1"/>
      <c r="HG170" s="3"/>
      <c r="HH170" s="1"/>
      <c r="HJ170" s="1"/>
      <c r="HK170" s="3"/>
      <c r="HL170" s="1"/>
      <c r="HN170" s="1"/>
      <c r="HO170" s="3"/>
      <c r="HP170" s="1"/>
      <c r="HR170" s="1"/>
      <c r="HS170" s="3"/>
      <c r="HT170" s="1"/>
      <c r="HV170" s="1"/>
      <c r="HW170" s="3"/>
      <c r="HX170" s="1"/>
      <c r="HZ170" s="1"/>
      <c r="IA170" s="3"/>
      <c r="IB170" s="1"/>
      <c r="ID170" s="1"/>
      <c r="IE170" s="3"/>
      <c r="IF170" s="1"/>
      <c r="IH170" s="1"/>
      <c r="II170" s="3"/>
      <c r="IJ170" s="1"/>
      <c r="IL170" s="1"/>
      <c r="IM170" s="3"/>
      <c r="IN170" s="1"/>
      <c r="IP170" s="1"/>
    </row>
    <row r="171" spans="1:250" ht="12.75">
      <c r="A171" s="10">
        <v>55216</v>
      </c>
      <c r="B171" s="11" t="s">
        <v>323</v>
      </c>
      <c r="C171" s="11"/>
      <c r="D171" s="11"/>
      <c r="E171" s="10">
        <v>1</v>
      </c>
      <c r="F171" s="12">
        <v>3200</v>
      </c>
      <c r="G171" s="12">
        <f t="shared" si="2"/>
        <v>3200</v>
      </c>
      <c r="H171" s="13">
        <v>39269099</v>
      </c>
      <c r="K171" s="3"/>
      <c r="L171" s="1"/>
      <c r="N171" s="1"/>
      <c r="O171" s="3"/>
      <c r="P171" s="1"/>
      <c r="R171" s="1"/>
      <c r="S171" s="3"/>
      <c r="T171" s="1"/>
      <c r="V171" s="1"/>
      <c r="W171" s="3"/>
      <c r="X171" s="1"/>
      <c r="Z171" s="1"/>
      <c r="AA171" s="3"/>
      <c r="AB171" s="1"/>
      <c r="AD171" s="1"/>
      <c r="AE171" s="3"/>
      <c r="AF171" s="1"/>
      <c r="AH171" s="1"/>
      <c r="AI171" s="3"/>
      <c r="AJ171" s="1"/>
      <c r="AL171" s="1"/>
      <c r="AM171" s="3"/>
      <c r="AN171" s="1"/>
      <c r="AP171" s="1"/>
      <c r="AQ171" s="3"/>
      <c r="AR171" s="1"/>
      <c r="AT171" s="1"/>
      <c r="AU171" s="3"/>
      <c r="AV171" s="1"/>
      <c r="AX171" s="1"/>
      <c r="AY171" s="3"/>
      <c r="AZ171" s="1"/>
      <c r="BB171" s="1"/>
      <c r="BC171" s="3"/>
      <c r="BD171" s="1"/>
      <c r="BF171" s="1"/>
      <c r="BG171" s="3"/>
      <c r="BH171" s="1"/>
      <c r="BJ171" s="1"/>
      <c r="BK171" s="3"/>
      <c r="BL171" s="1"/>
      <c r="BN171" s="1"/>
      <c r="BO171" s="3"/>
      <c r="BP171" s="1"/>
      <c r="BR171" s="1"/>
      <c r="BS171" s="3"/>
      <c r="BT171" s="1"/>
      <c r="BV171" s="1"/>
      <c r="BW171" s="3"/>
      <c r="BX171" s="1"/>
      <c r="BZ171" s="1"/>
      <c r="CA171" s="3"/>
      <c r="CB171" s="1"/>
      <c r="CD171" s="1"/>
      <c r="CE171" s="3"/>
      <c r="CF171" s="1"/>
      <c r="CH171" s="1"/>
      <c r="CI171" s="3"/>
      <c r="CJ171" s="1"/>
      <c r="CL171" s="1"/>
      <c r="CM171" s="3"/>
      <c r="CN171" s="1"/>
      <c r="CP171" s="1"/>
      <c r="CQ171" s="3"/>
      <c r="CR171" s="1"/>
      <c r="CT171" s="1"/>
      <c r="CU171" s="3"/>
      <c r="CV171" s="1"/>
      <c r="CX171" s="1"/>
      <c r="CY171" s="3"/>
      <c r="CZ171" s="1"/>
      <c r="DB171" s="1"/>
      <c r="DC171" s="3"/>
      <c r="DD171" s="1"/>
      <c r="DF171" s="1"/>
      <c r="DG171" s="3"/>
      <c r="DH171" s="1"/>
      <c r="DJ171" s="1"/>
      <c r="DK171" s="3"/>
      <c r="DL171" s="1"/>
      <c r="DN171" s="1"/>
      <c r="DO171" s="3"/>
      <c r="DP171" s="1"/>
      <c r="DR171" s="1"/>
      <c r="DS171" s="3"/>
      <c r="DT171" s="1"/>
      <c r="DV171" s="1"/>
      <c r="DW171" s="3"/>
      <c r="DX171" s="1"/>
      <c r="DZ171" s="1"/>
      <c r="EA171" s="3"/>
      <c r="EB171" s="1"/>
      <c r="ED171" s="1"/>
      <c r="EE171" s="3"/>
      <c r="EF171" s="1"/>
      <c r="EH171" s="1"/>
      <c r="EI171" s="3"/>
      <c r="EJ171" s="1"/>
      <c r="EL171" s="1"/>
      <c r="EM171" s="3"/>
      <c r="EN171" s="1"/>
      <c r="EP171" s="1"/>
      <c r="EQ171" s="3"/>
      <c r="ER171" s="1"/>
      <c r="ET171" s="1"/>
      <c r="EU171" s="3"/>
      <c r="EV171" s="1"/>
      <c r="EX171" s="1"/>
      <c r="EY171" s="3"/>
      <c r="EZ171" s="1"/>
      <c r="FB171" s="1"/>
      <c r="FC171" s="3"/>
      <c r="FD171" s="1"/>
      <c r="FF171" s="1"/>
      <c r="FG171" s="3"/>
      <c r="FH171" s="1"/>
      <c r="FJ171" s="1"/>
      <c r="FK171" s="3"/>
      <c r="FL171" s="1"/>
      <c r="FN171" s="1"/>
      <c r="FO171" s="3"/>
      <c r="FP171" s="1"/>
      <c r="FR171" s="1"/>
      <c r="FS171" s="3"/>
      <c r="FT171" s="1"/>
      <c r="FV171" s="1"/>
      <c r="FW171" s="3"/>
      <c r="FX171" s="1"/>
      <c r="FZ171" s="1"/>
      <c r="GA171" s="3"/>
      <c r="GB171" s="1"/>
      <c r="GD171" s="1"/>
      <c r="GE171" s="3"/>
      <c r="GF171" s="1"/>
      <c r="GH171" s="1"/>
      <c r="GI171" s="3"/>
      <c r="GJ171" s="1"/>
      <c r="GL171" s="1"/>
      <c r="GM171" s="3"/>
      <c r="GN171" s="1"/>
      <c r="GP171" s="1"/>
      <c r="GQ171" s="3"/>
      <c r="GR171" s="1"/>
      <c r="GT171" s="1"/>
      <c r="GU171" s="3"/>
      <c r="GV171" s="1"/>
      <c r="GX171" s="1"/>
      <c r="GY171" s="3"/>
      <c r="GZ171" s="1"/>
      <c r="HB171" s="1"/>
      <c r="HC171" s="3"/>
      <c r="HD171" s="1"/>
      <c r="HF171" s="1"/>
      <c r="HG171" s="3"/>
      <c r="HH171" s="1"/>
      <c r="HJ171" s="1"/>
      <c r="HK171" s="3"/>
      <c r="HL171" s="1"/>
      <c r="HN171" s="1"/>
      <c r="HO171" s="3"/>
      <c r="HP171" s="1"/>
      <c r="HR171" s="1"/>
      <c r="HS171" s="3"/>
      <c r="HT171" s="1"/>
      <c r="HV171" s="1"/>
      <c r="HW171" s="3"/>
      <c r="HX171" s="1"/>
      <c r="HZ171" s="1"/>
      <c r="IA171" s="3"/>
      <c r="IB171" s="1"/>
      <c r="ID171" s="1"/>
      <c r="IE171" s="3"/>
      <c r="IF171" s="1"/>
      <c r="IH171" s="1"/>
      <c r="II171" s="3"/>
      <c r="IJ171" s="1"/>
      <c r="IL171" s="1"/>
      <c r="IM171" s="3"/>
      <c r="IN171" s="1"/>
      <c r="IP171" s="1"/>
    </row>
    <row r="172" spans="1:250" ht="12.75">
      <c r="A172" s="10">
        <v>55217</v>
      </c>
      <c r="B172" s="11" t="s">
        <v>324</v>
      </c>
      <c r="C172" s="11"/>
      <c r="D172" s="11"/>
      <c r="E172" s="10">
        <v>1</v>
      </c>
      <c r="F172" s="12">
        <v>4800</v>
      </c>
      <c r="G172" s="12">
        <f t="shared" si="2"/>
        <v>4800</v>
      </c>
      <c r="H172" s="13">
        <v>39269099</v>
      </c>
      <c r="K172" s="3"/>
      <c r="L172" s="1"/>
      <c r="N172" s="1"/>
      <c r="O172" s="3"/>
      <c r="P172" s="1"/>
      <c r="R172" s="1"/>
      <c r="S172" s="3"/>
      <c r="T172" s="1"/>
      <c r="V172" s="1"/>
      <c r="W172" s="3"/>
      <c r="X172" s="1"/>
      <c r="Z172" s="1"/>
      <c r="AA172" s="3"/>
      <c r="AB172" s="1"/>
      <c r="AD172" s="1"/>
      <c r="AE172" s="3"/>
      <c r="AF172" s="1"/>
      <c r="AH172" s="1"/>
      <c r="AI172" s="3"/>
      <c r="AJ172" s="1"/>
      <c r="AL172" s="1"/>
      <c r="AM172" s="3"/>
      <c r="AN172" s="1"/>
      <c r="AP172" s="1"/>
      <c r="AQ172" s="3"/>
      <c r="AR172" s="1"/>
      <c r="AT172" s="1"/>
      <c r="AU172" s="3"/>
      <c r="AV172" s="1"/>
      <c r="AX172" s="1"/>
      <c r="AY172" s="3"/>
      <c r="AZ172" s="1"/>
      <c r="BB172" s="1"/>
      <c r="BC172" s="3"/>
      <c r="BD172" s="1"/>
      <c r="BF172" s="1"/>
      <c r="BG172" s="3"/>
      <c r="BH172" s="1"/>
      <c r="BJ172" s="1"/>
      <c r="BK172" s="3"/>
      <c r="BL172" s="1"/>
      <c r="BN172" s="1"/>
      <c r="BO172" s="3"/>
      <c r="BP172" s="1"/>
      <c r="BR172" s="1"/>
      <c r="BS172" s="3"/>
      <c r="BT172" s="1"/>
      <c r="BV172" s="1"/>
      <c r="BW172" s="3"/>
      <c r="BX172" s="1"/>
      <c r="BZ172" s="1"/>
      <c r="CA172" s="3"/>
      <c r="CB172" s="1"/>
      <c r="CD172" s="1"/>
      <c r="CE172" s="3"/>
      <c r="CF172" s="1"/>
      <c r="CH172" s="1"/>
      <c r="CI172" s="3"/>
      <c r="CJ172" s="1"/>
      <c r="CL172" s="1"/>
      <c r="CM172" s="3"/>
      <c r="CN172" s="1"/>
      <c r="CP172" s="1"/>
      <c r="CQ172" s="3"/>
      <c r="CR172" s="1"/>
      <c r="CT172" s="1"/>
      <c r="CU172" s="3"/>
      <c r="CV172" s="1"/>
      <c r="CX172" s="1"/>
      <c r="CY172" s="3"/>
      <c r="CZ172" s="1"/>
      <c r="DB172" s="1"/>
      <c r="DC172" s="3"/>
      <c r="DD172" s="1"/>
      <c r="DF172" s="1"/>
      <c r="DG172" s="3"/>
      <c r="DH172" s="1"/>
      <c r="DJ172" s="1"/>
      <c r="DK172" s="3"/>
      <c r="DL172" s="1"/>
      <c r="DN172" s="1"/>
      <c r="DO172" s="3"/>
      <c r="DP172" s="1"/>
      <c r="DR172" s="1"/>
      <c r="DS172" s="3"/>
      <c r="DT172" s="1"/>
      <c r="DV172" s="1"/>
      <c r="DW172" s="3"/>
      <c r="DX172" s="1"/>
      <c r="DZ172" s="1"/>
      <c r="EA172" s="3"/>
      <c r="EB172" s="1"/>
      <c r="ED172" s="1"/>
      <c r="EE172" s="3"/>
      <c r="EF172" s="1"/>
      <c r="EH172" s="1"/>
      <c r="EI172" s="3"/>
      <c r="EJ172" s="1"/>
      <c r="EL172" s="1"/>
      <c r="EM172" s="3"/>
      <c r="EN172" s="1"/>
      <c r="EP172" s="1"/>
      <c r="EQ172" s="3"/>
      <c r="ER172" s="1"/>
      <c r="ET172" s="1"/>
      <c r="EU172" s="3"/>
      <c r="EV172" s="1"/>
      <c r="EX172" s="1"/>
      <c r="EY172" s="3"/>
      <c r="EZ172" s="1"/>
      <c r="FB172" s="1"/>
      <c r="FC172" s="3"/>
      <c r="FD172" s="1"/>
      <c r="FF172" s="1"/>
      <c r="FG172" s="3"/>
      <c r="FH172" s="1"/>
      <c r="FJ172" s="1"/>
      <c r="FK172" s="3"/>
      <c r="FL172" s="1"/>
      <c r="FN172" s="1"/>
      <c r="FO172" s="3"/>
      <c r="FP172" s="1"/>
      <c r="FR172" s="1"/>
      <c r="FS172" s="3"/>
      <c r="FT172" s="1"/>
      <c r="FV172" s="1"/>
      <c r="FW172" s="3"/>
      <c r="FX172" s="1"/>
      <c r="FZ172" s="1"/>
      <c r="GA172" s="3"/>
      <c r="GB172" s="1"/>
      <c r="GD172" s="1"/>
      <c r="GE172" s="3"/>
      <c r="GF172" s="1"/>
      <c r="GH172" s="1"/>
      <c r="GI172" s="3"/>
      <c r="GJ172" s="1"/>
      <c r="GL172" s="1"/>
      <c r="GM172" s="3"/>
      <c r="GN172" s="1"/>
      <c r="GP172" s="1"/>
      <c r="GQ172" s="3"/>
      <c r="GR172" s="1"/>
      <c r="GT172" s="1"/>
      <c r="GU172" s="3"/>
      <c r="GV172" s="1"/>
      <c r="GX172" s="1"/>
      <c r="GY172" s="3"/>
      <c r="GZ172" s="1"/>
      <c r="HB172" s="1"/>
      <c r="HC172" s="3"/>
      <c r="HD172" s="1"/>
      <c r="HF172" s="1"/>
      <c r="HG172" s="3"/>
      <c r="HH172" s="1"/>
      <c r="HJ172" s="1"/>
      <c r="HK172" s="3"/>
      <c r="HL172" s="1"/>
      <c r="HN172" s="1"/>
      <c r="HO172" s="3"/>
      <c r="HP172" s="1"/>
      <c r="HR172" s="1"/>
      <c r="HS172" s="3"/>
      <c r="HT172" s="1"/>
      <c r="HV172" s="1"/>
      <c r="HW172" s="3"/>
      <c r="HX172" s="1"/>
      <c r="HZ172" s="1"/>
      <c r="IA172" s="3"/>
      <c r="IB172" s="1"/>
      <c r="ID172" s="1"/>
      <c r="IE172" s="3"/>
      <c r="IF172" s="1"/>
      <c r="IH172" s="1"/>
      <c r="II172" s="3"/>
      <c r="IJ172" s="1"/>
      <c r="IL172" s="1"/>
      <c r="IM172" s="3"/>
      <c r="IN172" s="1"/>
      <c r="IP172" s="1"/>
    </row>
    <row r="173" spans="1:250" ht="12.75">
      <c r="A173" s="10"/>
      <c r="B173" s="11"/>
      <c r="C173" s="11"/>
      <c r="D173" s="11"/>
      <c r="E173" s="10"/>
      <c r="F173" s="12"/>
      <c r="G173" s="12"/>
      <c r="H173" s="13"/>
      <c r="K173" s="3"/>
      <c r="L173" s="1"/>
      <c r="N173" s="1"/>
      <c r="O173" s="3"/>
      <c r="P173" s="1"/>
      <c r="R173" s="1"/>
      <c r="S173" s="3"/>
      <c r="T173" s="1"/>
      <c r="V173" s="1"/>
      <c r="W173" s="3"/>
      <c r="X173" s="1"/>
      <c r="Z173" s="1"/>
      <c r="AA173" s="3"/>
      <c r="AB173" s="1"/>
      <c r="AD173" s="1"/>
      <c r="AE173" s="3"/>
      <c r="AF173" s="1"/>
      <c r="AH173" s="1"/>
      <c r="AI173" s="3"/>
      <c r="AJ173" s="1"/>
      <c r="AL173" s="1"/>
      <c r="AM173" s="3"/>
      <c r="AN173" s="1"/>
      <c r="AP173" s="1"/>
      <c r="AQ173" s="3"/>
      <c r="AR173" s="1"/>
      <c r="AT173" s="1"/>
      <c r="AU173" s="3"/>
      <c r="AV173" s="1"/>
      <c r="AX173" s="1"/>
      <c r="AY173" s="3"/>
      <c r="AZ173" s="1"/>
      <c r="BB173" s="1"/>
      <c r="BC173" s="3"/>
      <c r="BD173" s="1"/>
      <c r="BF173" s="1"/>
      <c r="BG173" s="3"/>
      <c r="BH173" s="1"/>
      <c r="BJ173" s="1"/>
      <c r="BK173" s="3"/>
      <c r="BL173" s="1"/>
      <c r="BN173" s="1"/>
      <c r="BO173" s="3"/>
      <c r="BP173" s="1"/>
      <c r="BR173" s="1"/>
      <c r="BS173" s="3"/>
      <c r="BT173" s="1"/>
      <c r="BV173" s="1"/>
      <c r="BW173" s="3"/>
      <c r="BX173" s="1"/>
      <c r="BZ173" s="1"/>
      <c r="CA173" s="3"/>
      <c r="CB173" s="1"/>
      <c r="CD173" s="1"/>
      <c r="CE173" s="3"/>
      <c r="CF173" s="1"/>
      <c r="CH173" s="1"/>
      <c r="CI173" s="3"/>
      <c r="CJ173" s="1"/>
      <c r="CL173" s="1"/>
      <c r="CM173" s="3"/>
      <c r="CN173" s="1"/>
      <c r="CP173" s="1"/>
      <c r="CQ173" s="3"/>
      <c r="CR173" s="1"/>
      <c r="CT173" s="1"/>
      <c r="CU173" s="3"/>
      <c r="CV173" s="1"/>
      <c r="CX173" s="1"/>
      <c r="CY173" s="3"/>
      <c r="CZ173" s="1"/>
      <c r="DB173" s="1"/>
      <c r="DC173" s="3"/>
      <c r="DD173" s="1"/>
      <c r="DF173" s="1"/>
      <c r="DG173" s="3"/>
      <c r="DH173" s="1"/>
      <c r="DJ173" s="1"/>
      <c r="DK173" s="3"/>
      <c r="DL173" s="1"/>
      <c r="DN173" s="1"/>
      <c r="DO173" s="3"/>
      <c r="DP173" s="1"/>
      <c r="DR173" s="1"/>
      <c r="DS173" s="3"/>
      <c r="DT173" s="1"/>
      <c r="DV173" s="1"/>
      <c r="DW173" s="3"/>
      <c r="DX173" s="1"/>
      <c r="DZ173" s="1"/>
      <c r="EA173" s="3"/>
      <c r="EB173" s="1"/>
      <c r="ED173" s="1"/>
      <c r="EE173" s="3"/>
      <c r="EF173" s="1"/>
      <c r="EH173" s="1"/>
      <c r="EI173" s="3"/>
      <c r="EJ173" s="1"/>
      <c r="EL173" s="1"/>
      <c r="EM173" s="3"/>
      <c r="EN173" s="1"/>
      <c r="EP173" s="1"/>
      <c r="EQ173" s="3"/>
      <c r="ER173" s="1"/>
      <c r="ET173" s="1"/>
      <c r="EU173" s="3"/>
      <c r="EV173" s="1"/>
      <c r="EX173" s="1"/>
      <c r="EY173" s="3"/>
      <c r="EZ173" s="1"/>
      <c r="FB173" s="1"/>
      <c r="FC173" s="3"/>
      <c r="FD173" s="1"/>
      <c r="FF173" s="1"/>
      <c r="FG173" s="3"/>
      <c r="FH173" s="1"/>
      <c r="FJ173" s="1"/>
      <c r="FK173" s="3"/>
      <c r="FL173" s="1"/>
      <c r="FN173" s="1"/>
      <c r="FO173" s="3"/>
      <c r="FP173" s="1"/>
      <c r="FR173" s="1"/>
      <c r="FS173" s="3"/>
      <c r="FT173" s="1"/>
      <c r="FV173" s="1"/>
      <c r="FW173" s="3"/>
      <c r="FX173" s="1"/>
      <c r="FZ173" s="1"/>
      <c r="GA173" s="3"/>
      <c r="GB173" s="1"/>
      <c r="GD173" s="1"/>
      <c r="GE173" s="3"/>
      <c r="GF173" s="1"/>
      <c r="GH173" s="1"/>
      <c r="GI173" s="3"/>
      <c r="GJ173" s="1"/>
      <c r="GL173" s="1"/>
      <c r="GM173" s="3"/>
      <c r="GN173" s="1"/>
      <c r="GP173" s="1"/>
      <c r="GQ173" s="3"/>
      <c r="GR173" s="1"/>
      <c r="GT173" s="1"/>
      <c r="GU173" s="3"/>
      <c r="GV173" s="1"/>
      <c r="GX173" s="1"/>
      <c r="GY173" s="3"/>
      <c r="GZ173" s="1"/>
      <c r="HB173" s="1"/>
      <c r="HC173" s="3"/>
      <c r="HD173" s="1"/>
      <c r="HF173" s="1"/>
      <c r="HG173" s="3"/>
      <c r="HH173" s="1"/>
      <c r="HJ173" s="1"/>
      <c r="HK173" s="3"/>
      <c r="HL173" s="1"/>
      <c r="HN173" s="1"/>
      <c r="HO173" s="3"/>
      <c r="HP173" s="1"/>
      <c r="HR173" s="1"/>
      <c r="HS173" s="3"/>
      <c r="HT173" s="1"/>
      <c r="HV173" s="1"/>
      <c r="HW173" s="3"/>
      <c r="HX173" s="1"/>
      <c r="HZ173" s="1"/>
      <c r="IA173" s="3"/>
      <c r="IB173" s="1"/>
      <c r="ID173" s="1"/>
      <c r="IE173" s="3"/>
      <c r="IF173" s="1"/>
      <c r="IH173" s="1"/>
      <c r="II173" s="3"/>
      <c r="IJ173" s="1"/>
      <c r="IL173" s="1"/>
      <c r="IM173" s="3"/>
      <c r="IN173" s="1"/>
      <c r="IP173" s="1"/>
    </row>
    <row r="174" spans="1:250" ht="12.75">
      <c r="A174" s="10">
        <v>55201</v>
      </c>
      <c r="B174" s="11" t="s">
        <v>266</v>
      </c>
      <c r="C174" s="11"/>
      <c r="D174" s="11"/>
      <c r="E174" s="10">
        <v>1</v>
      </c>
      <c r="F174" s="12">
        <v>740</v>
      </c>
      <c r="G174" s="12">
        <f t="shared" si="2"/>
        <v>740</v>
      </c>
      <c r="H174" s="13">
        <v>39269099</v>
      </c>
      <c r="K174" s="3"/>
      <c r="L174" s="1"/>
      <c r="N174" s="1"/>
      <c r="O174" s="3"/>
      <c r="P174" s="1"/>
      <c r="R174" s="1"/>
      <c r="S174" s="3"/>
      <c r="T174" s="1"/>
      <c r="V174" s="1"/>
      <c r="W174" s="3"/>
      <c r="X174" s="1"/>
      <c r="Z174" s="1"/>
      <c r="AA174" s="3"/>
      <c r="AB174" s="1"/>
      <c r="AD174" s="1"/>
      <c r="AE174" s="3"/>
      <c r="AF174" s="1"/>
      <c r="AH174" s="1"/>
      <c r="AI174" s="3"/>
      <c r="AJ174" s="1"/>
      <c r="AL174" s="1"/>
      <c r="AM174" s="3"/>
      <c r="AN174" s="1"/>
      <c r="AP174" s="1"/>
      <c r="AQ174" s="3"/>
      <c r="AR174" s="1"/>
      <c r="AT174" s="1"/>
      <c r="AU174" s="3"/>
      <c r="AV174" s="1"/>
      <c r="AX174" s="1"/>
      <c r="AY174" s="3"/>
      <c r="AZ174" s="1"/>
      <c r="BB174" s="1"/>
      <c r="BC174" s="3"/>
      <c r="BD174" s="1"/>
      <c r="BF174" s="1"/>
      <c r="BG174" s="3"/>
      <c r="BH174" s="1"/>
      <c r="BJ174" s="1"/>
      <c r="BK174" s="3"/>
      <c r="BL174" s="1"/>
      <c r="BN174" s="1"/>
      <c r="BO174" s="3"/>
      <c r="BP174" s="1"/>
      <c r="BR174" s="1"/>
      <c r="BS174" s="3"/>
      <c r="BT174" s="1"/>
      <c r="BV174" s="1"/>
      <c r="BW174" s="3"/>
      <c r="BX174" s="1"/>
      <c r="BZ174" s="1"/>
      <c r="CA174" s="3"/>
      <c r="CB174" s="1"/>
      <c r="CD174" s="1"/>
      <c r="CE174" s="3"/>
      <c r="CF174" s="1"/>
      <c r="CH174" s="1"/>
      <c r="CI174" s="3"/>
      <c r="CJ174" s="1"/>
      <c r="CL174" s="1"/>
      <c r="CM174" s="3"/>
      <c r="CN174" s="1"/>
      <c r="CP174" s="1"/>
      <c r="CQ174" s="3"/>
      <c r="CR174" s="1"/>
      <c r="CT174" s="1"/>
      <c r="CU174" s="3"/>
      <c r="CV174" s="1"/>
      <c r="CX174" s="1"/>
      <c r="CY174" s="3"/>
      <c r="CZ174" s="1"/>
      <c r="DB174" s="1"/>
      <c r="DC174" s="3"/>
      <c r="DD174" s="1"/>
      <c r="DF174" s="1"/>
      <c r="DG174" s="3"/>
      <c r="DH174" s="1"/>
      <c r="DJ174" s="1"/>
      <c r="DK174" s="3"/>
      <c r="DL174" s="1"/>
      <c r="DN174" s="1"/>
      <c r="DO174" s="3"/>
      <c r="DP174" s="1"/>
      <c r="DR174" s="1"/>
      <c r="DS174" s="3"/>
      <c r="DT174" s="1"/>
      <c r="DV174" s="1"/>
      <c r="DW174" s="3"/>
      <c r="DX174" s="1"/>
      <c r="DZ174" s="1"/>
      <c r="EA174" s="3"/>
      <c r="EB174" s="1"/>
      <c r="ED174" s="1"/>
      <c r="EE174" s="3"/>
      <c r="EF174" s="1"/>
      <c r="EH174" s="1"/>
      <c r="EI174" s="3"/>
      <c r="EJ174" s="1"/>
      <c r="EL174" s="1"/>
      <c r="EM174" s="3"/>
      <c r="EN174" s="1"/>
      <c r="EP174" s="1"/>
      <c r="EQ174" s="3"/>
      <c r="ER174" s="1"/>
      <c r="ET174" s="1"/>
      <c r="EU174" s="3"/>
      <c r="EV174" s="1"/>
      <c r="EX174" s="1"/>
      <c r="EY174" s="3"/>
      <c r="EZ174" s="1"/>
      <c r="FB174" s="1"/>
      <c r="FC174" s="3"/>
      <c r="FD174" s="1"/>
      <c r="FF174" s="1"/>
      <c r="FG174" s="3"/>
      <c r="FH174" s="1"/>
      <c r="FJ174" s="1"/>
      <c r="FK174" s="3"/>
      <c r="FL174" s="1"/>
      <c r="FN174" s="1"/>
      <c r="FO174" s="3"/>
      <c r="FP174" s="1"/>
      <c r="FR174" s="1"/>
      <c r="FS174" s="3"/>
      <c r="FT174" s="1"/>
      <c r="FV174" s="1"/>
      <c r="FW174" s="3"/>
      <c r="FX174" s="1"/>
      <c r="FZ174" s="1"/>
      <c r="GA174" s="3"/>
      <c r="GB174" s="1"/>
      <c r="GD174" s="1"/>
      <c r="GE174" s="3"/>
      <c r="GF174" s="1"/>
      <c r="GH174" s="1"/>
      <c r="GI174" s="3"/>
      <c r="GJ174" s="1"/>
      <c r="GL174" s="1"/>
      <c r="GM174" s="3"/>
      <c r="GN174" s="1"/>
      <c r="GP174" s="1"/>
      <c r="GQ174" s="3"/>
      <c r="GR174" s="1"/>
      <c r="GT174" s="1"/>
      <c r="GU174" s="3"/>
      <c r="GV174" s="1"/>
      <c r="GX174" s="1"/>
      <c r="GY174" s="3"/>
      <c r="GZ174" s="1"/>
      <c r="HB174" s="1"/>
      <c r="HC174" s="3"/>
      <c r="HD174" s="1"/>
      <c r="HF174" s="1"/>
      <c r="HG174" s="3"/>
      <c r="HH174" s="1"/>
      <c r="HJ174" s="1"/>
      <c r="HK174" s="3"/>
      <c r="HL174" s="1"/>
      <c r="HN174" s="1"/>
      <c r="HO174" s="3"/>
      <c r="HP174" s="1"/>
      <c r="HR174" s="1"/>
      <c r="HS174" s="3"/>
      <c r="HT174" s="1"/>
      <c r="HV174" s="1"/>
      <c r="HW174" s="3"/>
      <c r="HX174" s="1"/>
      <c r="HZ174" s="1"/>
      <c r="IA174" s="3"/>
      <c r="IB174" s="1"/>
      <c r="ID174" s="1"/>
      <c r="IE174" s="3"/>
      <c r="IF174" s="1"/>
      <c r="IH174" s="1"/>
      <c r="II174" s="3"/>
      <c r="IJ174" s="1"/>
      <c r="IL174" s="1"/>
      <c r="IM174" s="3"/>
      <c r="IN174" s="1"/>
      <c r="IP174" s="1"/>
    </row>
    <row r="175" spans="1:250" ht="12.75">
      <c r="A175" s="10">
        <v>55202</v>
      </c>
      <c r="B175" s="11" t="s">
        <v>267</v>
      </c>
      <c r="C175" s="11"/>
      <c r="D175" s="11"/>
      <c r="E175" s="10">
        <v>1</v>
      </c>
      <c r="F175" s="12">
        <v>1350</v>
      </c>
      <c r="G175" s="12">
        <f t="shared" si="2"/>
        <v>1350</v>
      </c>
      <c r="H175" s="13">
        <v>39269099</v>
      </c>
      <c r="K175" s="3"/>
      <c r="L175" s="1"/>
      <c r="N175" s="1"/>
      <c r="O175" s="3"/>
      <c r="P175" s="1"/>
      <c r="R175" s="1"/>
      <c r="S175" s="3"/>
      <c r="T175" s="1"/>
      <c r="V175" s="1"/>
      <c r="W175" s="3"/>
      <c r="X175" s="1"/>
      <c r="Z175" s="1"/>
      <c r="AA175" s="3"/>
      <c r="AB175" s="1"/>
      <c r="AD175" s="1"/>
      <c r="AE175" s="3"/>
      <c r="AF175" s="1"/>
      <c r="AH175" s="1"/>
      <c r="AI175" s="3"/>
      <c r="AJ175" s="1"/>
      <c r="AL175" s="1"/>
      <c r="AM175" s="3"/>
      <c r="AN175" s="1"/>
      <c r="AP175" s="1"/>
      <c r="AQ175" s="3"/>
      <c r="AR175" s="1"/>
      <c r="AT175" s="1"/>
      <c r="AU175" s="3"/>
      <c r="AV175" s="1"/>
      <c r="AX175" s="1"/>
      <c r="AY175" s="3"/>
      <c r="AZ175" s="1"/>
      <c r="BB175" s="1"/>
      <c r="BC175" s="3"/>
      <c r="BD175" s="1"/>
      <c r="BF175" s="1"/>
      <c r="BG175" s="3"/>
      <c r="BH175" s="1"/>
      <c r="BJ175" s="1"/>
      <c r="BK175" s="3"/>
      <c r="BL175" s="1"/>
      <c r="BN175" s="1"/>
      <c r="BO175" s="3"/>
      <c r="BP175" s="1"/>
      <c r="BR175" s="1"/>
      <c r="BS175" s="3"/>
      <c r="BT175" s="1"/>
      <c r="BV175" s="1"/>
      <c r="BW175" s="3"/>
      <c r="BX175" s="1"/>
      <c r="BZ175" s="1"/>
      <c r="CA175" s="3"/>
      <c r="CB175" s="1"/>
      <c r="CD175" s="1"/>
      <c r="CE175" s="3"/>
      <c r="CF175" s="1"/>
      <c r="CH175" s="1"/>
      <c r="CI175" s="3"/>
      <c r="CJ175" s="1"/>
      <c r="CL175" s="1"/>
      <c r="CM175" s="3"/>
      <c r="CN175" s="1"/>
      <c r="CP175" s="1"/>
      <c r="CQ175" s="3"/>
      <c r="CR175" s="1"/>
      <c r="CT175" s="1"/>
      <c r="CU175" s="3"/>
      <c r="CV175" s="1"/>
      <c r="CX175" s="1"/>
      <c r="CY175" s="3"/>
      <c r="CZ175" s="1"/>
      <c r="DB175" s="1"/>
      <c r="DC175" s="3"/>
      <c r="DD175" s="1"/>
      <c r="DF175" s="1"/>
      <c r="DG175" s="3"/>
      <c r="DH175" s="1"/>
      <c r="DJ175" s="1"/>
      <c r="DK175" s="3"/>
      <c r="DL175" s="1"/>
      <c r="DN175" s="1"/>
      <c r="DO175" s="3"/>
      <c r="DP175" s="1"/>
      <c r="DR175" s="1"/>
      <c r="DS175" s="3"/>
      <c r="DT175" s="1"/>
      <c r="DV175" s="1"/>
      <c r="DW175" s="3"/>
      <c r="DX175" s="1"/>
      <c r="DZ175" s="1"/>
      <c r="EA175" s="3"/>
      <c r="EB175" s="1"/>
      <c r="ED175" s="1"/>
      <c r="EE175" s="3"/>
      <c r="EF175" s="1"/>
      <c r="EH175" s="1"/>
      <c r="EI175" s="3"/>
      <c r="EJ175" s="1"/>
      <c r="EL175" s="1"/>
      <c r="EM175" s="3"/>
      <c r="EN175" s="1"/>
      <c r="EP175" s="1"/>
      <c r="EQ175" s="3"/>
      <c r="ER175" s="1"/>
      <c r="ET175" s="1"/>
      <c r="EU175" s="3"/>
      <c r="EV175" s="1"/>
      <c r="EX175" s="1"/>
      <c r="EY175" s="3"/>
      <c r="EZ175" s="1"/>
      <c r="FB175" s="1"/>
      <c r="FC175" s="3"/>
      <c r="FD175" s="1"/>
      <c r="FF175" s="1"/>
      <c r="FG175" s="3"/>
      <c r="FH175" s="1"/>
      <c r="FJ175" s="1"/>
      <c r="FK175" s="3"/>
      <c r="FL175" s="1"/>
      <c r="FN175" s="1"/>
      <c r="FO175" s="3"/>
      <c r="FP175" s="1"/>
      <c r="FR175" s="1"/>
      <c r="FS175" s="3"/>
      <c r="FT175" s="1"/>
      <c r="FV175" s="1"/>
      <c r="FW175" s="3"/>
      <c r="FX175" s="1"/>
      <c r="FZ175" s="1"/>
      <c r="GA175" s="3"/>
      <c r="GB175" s="1"/>
      <c r="GD175" s="1"/>
      <c r="GE175" s="3"/>
      <c r="GF175" s="1"/>
      <c r="GH175" s="1"/>
      <c r="GI175" s="3"/>
      <c r="GJ175" s="1"/>
      <c r="GL175" s="1"/>
      <c r="GM175" s="3"/>
      <c r="GN175" s="1"/>
      <c r="GP175" s="1"/>
      <c r="GQ175" s="3"/>
      <c r="GR175" s="1"/>
      <c r="GT175" s="1"/>
      <c r="GU175" s="3"/>
      <c r="GV175" s="1"/>
      <c r="GX175" s="1"/>
      <c r="GY175" s="3"/>
      <c r="GZ175" s="1"/>
      <c r="HB175" s="1"/>
      <c r="HC175" s="3"/>
      <c r="HD175" s="1"/>
      <c r="HF175" s="1"/>
      <c r="HG175" s="3"/>
      <c r="HH175" s="1"/>
      <c r="HJ175" s="1"/>
      <c r="HK175" s="3"/>
      <c r="HL175" s="1"/>
      <c r="HN175" s="1"/>
      <c r="HO175" s="3"/>
      <c r="HP175" s="1"/>
      <c r="HR175" s="1"/>
      <c r="HS175" s="3"/>
      <c r="HT175" s="1"/>
      <c r="HV175" s="1"/>
      <c r="HW175" s="3"/>
      <c r="HX175" s="1"/>
      <c r="HZ175" s="1"/>
      <c r="IA175" s="3"/>
      <c r="IB175" s="1"/>
      <c r="ID175" s="1"/>
      <c r="IE175" s="3"/>
      <c r="IF175" s="1"/>
      <c r="IH175" s="1"/>
      <c r="II175" s="3"/>
      <c r="IJ175" s="1"/>
      <c r="IL175" s="1"/>
      <c r="IM175" s="3"/>
      <c r="IN175" s="1"/>
      <c r="IP175" s="1"/>
    </row>
    <row r="176" spans="1:250" ht="12.75">
      <c r="A176" s="10">
        <v>55203</v>
      </c>
      <c r="B176" s="11" t="s">
        <v>268</v>
      </c>
      <c r="C176" s="11"/>
      <c r="D176" s="11"/>
      <c r="E176" s="10">
        <v>1</v>
      </c>
      <c r="F176" s="12">
        <v>1800</v>
      </c>
      <c r="G176" s="12">
        <f t="shared" si="2"/>
        <v>1800</v>
      </c>
      <c r="H176" s="13">
        <v>39269099</v>
      </c>
      <c r="K176" s="3"/>
      <c r="L176" s="1"/>
      <c r="N176" s="1"/>
      <c r="O176" s="3"/>
      <c r="P176" s="1"/>
      <c r="R176" s="1"/>
      <c r="S176" s="3"/>
      <c r="T176" s="1"/>
      <c r="V176" s="1"/>
      <c r="W176" s="3"/>
      <c r="X176" s="1"/>
      <c r="Z176" s="1"/>
      <c r="AA176" s="3"/>
      <c r="AB176" s="1"/>
      <c r="AD176" s="1"/>
      <c r="AE176" s="3"/>
      <c r="AF176" s="1"/>
      <c r="AH176" s="1"/>
      <c r="AI176" s="3"/>
      <c r="AJ176" s="1"/>
      <c r="AL176" s="1"/>
      <c r="AM176" s="3"/>
      <c r="AN176" s="1"/>
      <c r="AP176" s="1"/>
      <c r="AQ176" s="3"/>
      <c r="AR176" s="1"/>
      <c r="AT176" s="1"/>
      <c r="AU176" s="3"/>
      <c r="AV176" s="1"/>
      <c r="AX176" s="1"/>
      <c r="AY176" s="3"/>
      <c r="AZ176" s="1"/>
      <c r="BB176" s="1"/>
      <c r="BC176" s="3"/>
      <c r="BD176" s="1"/>
      <c r="BF176" s="1"/>
      <c r="BG176" s="3"/>
      <c r="BH176" s="1"/>
      <c r="BJ176" s="1"/>
      <c r="BK176" s="3"/>
      <c r="BL176" s="1"/>
      <c r="BN176" s="1"/>
      <c r="BO176" s="3"/>
      <c r="BP176" s="1"/>
      <c r="BR176" s="1"/>
      <c r="BS176" s="3"/>
      <c r="BT176" s="1"/>
      <c r="BV176" s="1"/>
      <c r="BW176" s="3"/>
      <c r="BX176" s="1"/>
      <c r="BZ176" s="1"/>
      <c r="CA176" s="3"/>
      <c r="CB176" s="1"/>
      <c r="CD176" s="1"/>
      <c r="CE176" s="3"/>
      <c r="CF176" s="1"/>
      <c r="CH176" s="1"/>
      <c r="CI176" s="3"/>
      <c r="CJ176" s="1"/>
      <c r="CL176" s="1"/>
      <c r="CM176" s="3"/>
      <c r="CN176" s="1"/>
      <c r="CP176" s="1"/>
      <c r="CQ176" s="3"/>
      <c r="CR176" s="1"/>
      <c r="CT176" s="1"/>
      <c r="CU176" s="3"/>
      <c r="CV176" s="1"/>
      <c r="CX176" s="1"/>
      <c r="CY176" s="3"/>
      <c r="CZ176" s="1"/>
      <c r="DB176" s="1"/>
      <c r="DC176" s="3"/>
      <c r="DD176" s="1"/>
      <c r="DF176" s="1"/>
      <c r="DG176" s="3"/>
      <c r="DH176" s="1"/>
      <c r="DJ176" s="1"/>
      <c r="DK176" s="3"/>
      <c r="DL176" s="1"/>
      <c r="DN176" s="1"/>
      <c r="DO176" s="3"/>
      <c r="DP176" s="1"/>
      <c r="DR176" s="1"/>
      <c r="DS176" s="3"/>
      <c r="DT176" s="1"/>
      <c r="DV176" s="1"/>
      <c r="DW176" s="3"/>
      <c r="DX176" s="1"/>
      <c r="DZ176" s="1"/>
      <c r="EA176" s="3"/>
      <c r="EB176" s="1"/>
      <c r="ED176" s="1"/>
      <c r="EE176" s="3"/>
      <c r="EF176" s="1"/>
      <c r="EH176" s="1"/>
      <c r="EI176" s="3"/>
      <c r="EJ176" s="1"/>
      <c r="EL176" s="1"/>
      <c r="EM176" s="3"/>
      <c r="EN176" s="1"/>
      <c r="EP176" s="1"/>
      <c r="EQ176" s="3"/>
      <c r="ER176" s="1"/>
      <c r="ET176" s="1"/>
      <c r="EU176" s="3"/>
      <c r="EV176" s="1"/>
      <c r="EX176" s="1"/>
      <c r="EY176" s="3"/>
      <c r="EZ176" s="1"/>
      <c r="FB176" s="1"/>
      <c r="FC176" s="3"/>
      <c r="FD176" s="1"/>
      <c r="FF176" s="1"/>
      <c r="FG176" s="3"/>
      <c r="FH176" s="1"/>
      <c r="FJ176" s="1"/>
      <c r="FK176" s="3"/>
      <c r="FL176" s="1"/>
      <c r="FN176" s="1"/>
      <c r="FO176" s="3"/>
      <c r="FP176" s="1"/>
      <c r="FR176" s="1"/>
      <c r="FS176" s="3"/>
      <c r="FT176" s="1"/>
      <c r="FV176" s="1"/>
      <c r="FW176" s="3"/>
      <c r="FX176" s="1"/>
      <c r="FZ176" s="1"/>
      <c r="GA176" s="3"/>
      <c r="GB176" s="1"/>
      <c r="GD176" s="1"/>
      <c r="GE176" s="3"/>
      <c r="GF176" s="1"/>
      <c r="GH176" s="1"/>
      <c r="GI176" s="3"/>
      <c r="GJ176" s="1"/>
      <c r="GL176" s="1"/>
      <c r="GM176" s="3"/>
      <c r="GN176" s="1"/>
      <c r="GP176" s="1"/>
      <c r="GQ176" s="3"/>
      <c r="GR176" s="1"/>
      <c r="GT176" s="1"/>
      <c r="GU176" s="3"/>
      <c r="GV176" s="1"/>
      <c r="GX176" s="1"/>
      <c r="GY176" s="3"/>
      <c r="GZ176" s="1"/>
      <c r="HB176" s="1"/>
      <c r="HC176" s="3"/>
      <c r="HD176" s="1"/>
      <c r="HF176" s="1"/>
      <c r="HG176" s="3"/>
      <c r="HH176" s="1"/>
      <c r="HJ176" s="1"/>
      <c r="HK176" s="3"/>
      <c r="HL176" s="1"/>
      <c r="HN176" s="1"/>
      <c r="HO176" s="3"/>
      <c r="HP176" s="1"/>
      <c r="HR176" s="1"/>
      <c r="HS176" s="3"/>
      <c r="HT176" s="1"/>
      <c r="HV176" s="1"/>
      <c r="HW176" s="3"/>
      <c r="HX176" s="1"/>
      <c r="HZ176" s="1"/>
      <c r="IA176" s="3"/>
      <c r="IB176" s="1"/>
      <c r="ID176" s="1"/>
      <c r="IE176" s="3"/>
      <c r="IF176" s="1"/>
      <c r="IH176" s="1"/>
      <c r="II176" s="3"/>
      <c r="IJ176" s="1"/>
      <c r="IL176" s="1"/>
      <c r="IM176" s="3"/>
      <c r="IN176" s="1"/>
      <c r="IP176" s="1"/>
    </row>
    <row r="177" spans="1:250" ht="12.75">
      <c r="A177" s="10">
        <v>55208</v>
      </c>
      <c r="B177" s="11" t="s">
        <v>269</v>
      </c>
      <c r="C177" s="11"/>
      <c r="D177" s="11"/>
      <c r="E177" s="10">
        <v>1</v>
      </c>
      <c r="F177" s="12">
        <v>3200</v>
      </c>
      <c r="G177" s="12">
        <f t="shared" si="2"/>
        <v>3200</v>
      </c>
      <c r="H177" s="13">
        <v>39269099</v>
      </c>
      <c r="K177" s="3"/>
      <c r="L177" s="1"/>
      <c r="N177" s="1"/>
      <c r="O177" s="3"/>
      <c r="P177" s="1"/>
      <c r="R177" s="1"/>
      <c r="S177" s="3"/>
      <c r="T177" s="1"/>
      <c r="V177" s="1"/>
      <c r="W177" s="3"/>
      <c r="X177" s="1"/>
      <c r="Z177" s="1"/>
      <c r="AA177" s="3"/>
      <c r="AB177" s="1"/>
      <c r="AD177" s="1"/>
      <c r="AE177" s="3"/>
      <c r="AF177" s="1"/>
      <c r="AH177" s="1"/>
      <c r="AI177" s="3"/>
      <c r="AJ177" s="1"/>
      <c r="AL177" s="1"/>
      <c r="AM177" s="3"/>
      <c r="AN177" s="1"/>
      <c r="AP177" s="1"/>
      <c r="AQ177" s="3"/>
      <c r="AR177" s="1"/>
      <c r="AT177" s="1"/>
      <c r="AU177" s="3"/>
      <c r="AV177" s="1"/>
      <c r="AX177" s="1"/>
      <c r="AY177" s="3"/>
      <c r="AZ177" s="1"/>
      <c r="BB177" s="1"/>
      <c r="BC177" s="3"/>
      <c r="BD177" s="1"/>
      <c r="BF177" s="1"/>
      <c r="BG177" s="3"/>
      <c r="BH177" s="1"/>
      <c r="BJ177" s="1"/>
      <c r="BK177" s="3"/>
      <c r="BL177" s="1"/>
      <c r="BN177" s="1"/>
      <c r="BO177" s="3"/>
      <c r="BP177" s="1"/>
      <c r="BR177" s="1"/>
      <c r="BS177" s="3"/>
      <c r="BT177" s="1"/>
      <c r="BV177" s="1"/>
      <c r="BW177" s="3"/>
      <c r="BX177" s="1"/>
      <c r="BZ177" s="1"/>
      <c r="CA177" s="3"/>
      <c r="CB177" s="1"/>
      <c r="CD177" s="1"/>
      <c r="CE177" s="3"/>
      <c r="CF177" s="1"/>
      <c r="CH177" s="1"/>
      <c r="CI177" s="3"/>
      <c r="CJ177" s="1"/>
      <c r="CL177" s="1"/>
      <c r="CM177" s="3"/>
      <c r="CN177" s="1"/>
      <c r="CP177" s="1"/>
      <c r="CQ177" s="3"/>
      <c r="CR177" s="1"/>
      <c r="CT177" s="1"/>
      <c r="CU177" s="3"/>
      <c r="CV177" s="1"/>
      <c r="CX177" s="1"/>
      <c r="CY177" s="3"/>
      <c r="CZ177" s="1"/>
      <c r="DB177" s="1"/>
      <c r="DC177" s="3"/>
      <c r="DD177" s="1"/>
      <c r="DF177" s="1"/>
      <c r="DG177" s="3"/>
      <c r="DH177" s="1"/>
      <c r="DJ177" s="1"/>
      <c r="DK177" s="3"/>
      <c r="DL177" s="1"/>
      <c r="DN177" s="1"/>
      <c r="DO177" s="3"/>
      <c r="DP177" s="1"/>
      <c r="DR177" s="1"/>
      <c r="DS177" s="3"/>
      <c r="DT177" s="1"/>
      <c r="DV177" s="1"/>
      <c r="DW177" s="3"/>
      <c r="DX177" s="1"/>
      <c r="DZ177" s="1"/>
      <c r="EA177" s="3"/>
      <c r="EB177" s="1"/>
      <c r="ED177" s="1"/>
      <c r="EE177" s="3"/>
      <c r="EF177" s="1"/>
      <c r="EH177" s="1"/>
      <c r="EI177" s="3"/>
      <c r="EJ177" s="1"/>
      <c r="EL177" s="1"/>
      <c r="EM177" s="3"/>
      <c r="EN177" s="1"/>
      <c r="EP177" s="1"/>
      <c r="EQ177" s="3"/>
      <c r="ER177" s="1"/>
      <c r="ET177" s="1"/>
      <c r="EU177" s="3"/>
      <c r="EV177" s="1"/>
      <c r="EX177" s="1"/>
      <c r="EY177" s="3"/>
      <c r="EZ177" s="1"/>
      <c r="FB177" s="1"/>
      <c r="FC177" s="3"/>
      <c r="FD177" s="1"/>
      <c r="FF177" s="1"/>
      <c r="FG177" s="3"/>
      <c r="FH177" s="1"/>
      <c r="FJ177" s="1"/>
      <c r="FK177" s="3"/>
      <c r="FL177" s="1"/>
      <c r="FN177" s="1"/>
      <c r="FO177" s="3"/>
      <c r="FP177" s="1"/>
      <c r="FR177" s="1"/>
      <c r="FS177" s="3"/>
      <c r="FT177" s="1"/>
      <c r="FV177" s="1"/>
      <c r="FW177" s="3"/>
      <c r="FX177" s="1"/>
      <c r="FZ177" s="1"/>
      <c r="GA177" s="3"/>
      <c r="GB177" s="1"/>
      <c r="GD177" s="1"/>
      <c r="GE177" s="3"/>
      <c r="GF177" s="1"/>
      <c r="GH177" s="1"/>
      <c r="GI177" s="3"/>
      <c r="GJ177" s="1"/>
      <c r="GL177" s="1"/>
      <c r="GM177" s="3"/>
      <c r="GN177" s="1"/>
      <c r="GP177" s="1"/>
      <c r="GQ177" s="3"/>
      <c r="GR177" s="1"/>
      <c r="GT177" s="1"/>
      <c r="GU177" s="3"/>
      <c r="GV177" s="1"/>
      <c r="GX177" s="1"/>
      <c r="GY177" s="3"/>
      <c r="GZ177" s="1"/>
      <c r="HB177" s="1"/>
      <c r="HC177" s="3"/>
      <c r="HD177" s="1"/>
      <c r="HF177" s="1"/>
      <c r="HG177" s="3"/>
      <c r="HH177" s="1"/>
      <c r="HJ177" s="1"/>
      <c r="HK177" s="3"/>
      <c r="HL177" s="1"/>
      <c r="HN177" s="1"/>
      <c r="HO177" s="3"/>
      <c r="HP177" s="1"/>
      <c r="HR177" s="1"/>
      <c r="HS177" s="3"/>
      <c r="HT177" s="1"/>
      <c r="HV177" s="1"/>
      <c r="HW177" s="3"/>
      <c r="HX177" s="1"/>
      <c r="HZ177" s="1"/>
      <c r="IA177" s="3"/>
      <c r="IB177" s="1"/>
      <c r="ID177" s="1"/>
      <c r="IE177" s="3"/>
      <c r="IF177" s="1"/>
      <c r="IH177" s="1"/>
      <c r="II177" s="3"/>
      <c r="IJ177" s="1"/>
      <c r="IL177" s="1"/>
      <c r="IM177" s="3"/>
      <c r="IN177" s="1"/>
      <c r="IP177" s="1"/>
    </row>
    <row r="178" spans="1:250" ht="12.75">
      <c r="A178" s="10"/>
      <c r="B178" s="11"/>
      <c r="C178" s="11"/>
      <c r="D178" s="11"/>
      <c r="E178" s="10"/>
      <c r="F178" s="12"/>
      <c r="G178" s="12"/>
      <c r="H178" s="13"/>
      <c r="K178" s="3"/>
      <c r="L178" s="1"/>
      <c r="N178" s="1"/>
      <c r="O178" s="3"/>
      <c r="P178" s="1"/>
      <c r="R178" s="1"/>
      <c r="S178" s="3"/>
      <c r="T178" s="1"/>
      <c r="V178" s="1"/>
      <c r="W178" s="3"/>
      <c r="X178" s="1"/>
      <c r="Z178" s="1"/>
      <c r="AA178" s="3"/>
      <c r="AB178" s="1"/>
      <c r="AD178" s="1"/>
      <c r="AE178" s="3"/>
      <c r="AF178" s="1"/>
      <c r="AH178" s="1"/>
      <c r="AI178" s="3"/>
      <c r="AJ178" s="1"/>
      <c r="AL178" s="1"/>
      <c r="AM178" s="3"/>
      <c r="AN178" s="1"/>
      <c r="AP178" s="1"/>
      <c r="AQ178" s="3"/>
      <c r="AR178" s="1"/>
      <c r="AT178" s="1"/>
      <c r="AU178" s="3"/>
      <c r="AV178" s="1"/>
      <c r="AX178" s="1"/>
      <c r="AY178" s="3"/>
      <c r="AZ178" s="1"/>
      <c r="BB178" s="1"/>
      <c r="BC178" s="3"/>
      <c r="BD178" s="1"/>
      <c r="BF178" s="1"/>
      <c r="BG178" s="3"/>
      <c r="BH178" s="1"/>
      <c r="BJ178" s="1"/>
      <c r="BK178" s="3"/>
      <c r="BL178" s="1"/>
      <c r="BN178" s="1"/>
      <c r="BO178" s="3"/>
      <c r="BP178" s="1"/>
      <c r="BR178" s="1"/>
      <c r="BS178" s="3"/>
      <c r="BT178" s="1"/>
      <c r="BV178" s="1"/>
      <c r="BW178" s="3"/>
      <c r="BX178" s="1"/>
      <c r="BZ178" s="1"/>
      <c r="CA178" s="3"/>
      <c r="CB178" s="1"/>
      <c r="CD178" s="1"/>
      <c r="CE178" s="3"/>
      <c r="CF178" s="1"/>
      <c r="CH178" s="1"/>
      <c r="CI178" s="3"/>
      <c r="CJ178" s="1"/>
      <c r="CL178" s="1"/>
      <c r="CM178" s="3"/>
      <c r="CN178" s="1"/>
      <c r="CP178" s="1"/>
      <c r="CQ178" s="3"/>
      <c r="CR178" s="1"/>
      <c r="CT178" s="1"/>
      <c r="CU178" s="3"/>
      <c r="CV178" s="1"/>
      <c r="CX178" s="1"/>
      <c r="CY178" s="3"/>
      <c r="CZ178" s="1"/>
      <c r="DB178" s="1"/>
      <c r="DC178" s="3"/>
      <c r="DD178" s="1"/>
      <c r="DF178" s="1"/>
      <c r="DG178" s="3"/>
      <c r="DH178" s="1"/>
      <c r="DJ178" s="1"/>
      <c r="DK178" s="3"/>
      <c r="DL178" s="1"/>
      <c r="DN178" s="1"/>
      <c r="DO178" s="3"/>
      <c r="DP178" s="1"/>
      <c r="DR178" s="1"/>
      <c r="DS178" s="3"/>
      <c r="DT178" s="1"/>
      <c r="DV178" s="1"/>
      <c r="DW178" s="3"/>
      <c r="DX178" s="1"/>
      <c r="DZ178" s="1"/>
      <c r="EA178" s="3"/>
      <c r="EB178" s="1"/>
      <c r="ED178" s="1"/>
      <c r="EE178" s="3"/>
      <c r="EF178" s="1"/>
      <c r="EH178" s="1"/>
      <c r="EI178" s="3"/>
      <c r="EJ178" s="1"/>
      <c r="EL178" s="1"/>
      <c r="EM178" s="3"/>
      <c r="EN178" s="1"/>
      <c r="EP178" s="1"/>
      <c r="EQ178" s="3"/>
      <c r="ER178" s="1"/>
      <c r="ET178" s="1"/>
      <c r="EU178" s="3"/>
      <c r="EV178" s="1"/>
      <c r="EX178" s="1"/>
      <c r="EY178" s="3"/>
      <c r="EZ178" s="1"/>
      <c r="FB178" s="1"/>
      <c r="FC178" s="3"/>
      <c r="FD178" s="1"/>
      <c r="FF178" s="1"/>
      <c r="FG178" s="3"/>
      <c r="FH178" s="1"/>
      <c r="FJ178" s="1"/>
      <c r="FK178" s="3"/>
      <c r="FL178" s="1"/>
      <c r="FN178" s="1"/>
      <c r="FO178" s="3"/>
      <c r="FP178" s="1"/>
      <c r="FR178" s="1"/>
      <c r="FS178" s="3"/>
      <c r="FT178" s="1"/>
      <c r="FV178" s="1"/>
      <c r="FW178" s="3"/>
      <c r="FX178" s="1"/>
      <c r="FZ178" s="1"/>
      <c r="GA178" s="3"/>
      <c r="GB178" s="1"/>
      <c r="GD178" s="1"/>
      <c r="GE178" s="3"/>
      <c r="GF178" s="1"/>
      <c r="GH178" s="1"/>
      <c r="GI178" s="3"/>
      <c r="GJ178" s="1"/>
      <c r="GL178" s="1"/>
      <c r="GM178" s="3"/>
      <c r="GN178" s="1"/>
      <c r="GP178" s="1"/>
      <c r="GQ178" s="3"/>
      <c r="GR178" s="1"/>
      <c r="GT178" s="1"/>
      <c r="GU178" s="3"/>
      <c r="GV178" s="1"/>
      <c r="GX178" s="1"/>
      <c r="GY178" s="3"/>
      <c r="GZ178" s="1"/>
      <c r="HB178" s="1"/>
      <c r="HC178" s="3"/>
      <c r="HD178" s="1"/>
      <c r="HF178" s="1"/>
      <c r="HG178" s="3"/>
      <c r="HH178" s="1"/>
      <c r="HJ178" s="1"/>
      <c r="HK178" s="3"/>
      <c r="HL178" s="1"/>
      <c r="HN178" s="1"/>
      <c r="HO178" s="3"/>
      <c r="HP178" s="1"/>
      <c r="HR178" s="1"/>
      <c r="HS178" s="3"/>
      <c r="HT178" s="1"/>
      <c r="HV178" s="1"/>
      <c r="HW178" s="3"/>
      <c r="HX178" s="1"/>
      <c r="HZ178" s="1"/>
      <c r="IA178" s="3"/>
      <c r="IB178" s="1"/>
      <c r="ID178" s="1"/>
      <c r="IE178" s="3"/>
      <c r="IF178" s="1"/>
      <c r="IH178" s="1"/>
      <c r="II178" s="3"/>
      <c r="IJ178" s="1"/>
      <c r="IL178" s="1"/>
      <c r="IM178" s="3"/>
      <c r="IN178" s="1"/>
      <c r="IP178" s="1"/>
    </row>
    <row r="179" spans="1:250" ht="12.75">
      <c r="A179" s="10">
        <v>55301</v>
      </c>
      <c r="B179" s="11" t="s">
        <v>73</v>
      </c>
      <c r="C179" s="11"/>
      <c r="D179" s="11"/>
      <c r="E179" s="10">
        <v>6</v>
      </c>
      <c r="F179" s="12">
        <v>270</v>
      </c>
      <c r="G179" s="12">
        <f t="shared" si="2"/>
        <v>1620</v>
      </c>
      <c r="H179" s="13">
        <v>39269099</v>
      </c>
      <c r="K179" s="3"/>
      <c r="L179" s="1"/>
      <c r="N179" s="1"/>
      <c r="O179" s="3"/>
      <c r="P179" s="1"/>
      <c r="R179" s="1"/>
      <c r="S179" s="3"/>
      <c r="T179" s="1"/>
      <c r="V179" s="1"/>
      <c r="W179" s="3"/>
      <c r="X179" s="1"/>
      <c r="Z179" s="1"/>
      <c r="AA179" s="3"/>
      <c r="AB179" s="1"/>
      <c r="AD179" s="1"/>
      <c r="AE179" s="3"/>
      <c r="AF179" s="1"/>
      <c r="AH179" s="1"/>
      <c r="AI179" s="3"/>
      <c r="AJ179" s="1"/>
      <c r="AL179" s="1"/>
      <c r="AM179" s="3"/>
      <c r="AN179" s="1"/>
      <c r="AP179" s="1"/>
      <c r="AQ179" s="3"/>
      <c r="AR179" s="1"/>
      <c r="AT179" s="1"/>
      <c r="AU179" s="3"/>
      <c r="AV179" s="1"/>
      <c r="AX179" s="1"/>
      <c r="AY179" s="3"/>
      <c r="AZ179" s="1"/>
      <c r="BB179" s="1"/>
      <c r="BC179" s="3"/>
      <c r="BD179" s="1"/>
      <c r="BF179" s="1"/>
      <c r="BG179" s="3"/>
      <c r="BH179" s="1"/>
      <c r="BJ179" s="1"/>
      <c r="BK179" s="3"/>
      <c r="BL179" s="1"/>
      <c r="BN179" s="1"/>
      <c r="BO179" s="3"/>
      <c r="BP179" s="1"/>
      <c r="BR179" s="1"/>
      <c r="BS179" s="3"/>
      <c r="BT179" s="1"/>
      <c r="BV179" s="1"/>
      <c r="BW179" s="3"/>
      <c r="BX179" s="1"/>
      <c r="BZ179" s="1"/>
      <c r="CA179" s="3"/>
      <c r="CB179" s="1"/>
      <c r="CD179" s="1"/>
      <c r="CE179" s="3"/>
      <c r="CF179" s="1"/>
      <c r="CH179" s="1"/>
      <c r="CI179" s="3"/>
      <c r="CJ179" s="1"/>
      <c r="CL179" s="1"/>
      <c r="CM179" s="3"/>
      <c r="CN179" s="1"/>
      <c r="CP179" s="1"/>
      <c r="CQ179" s="3"/>
      <c r="CR179" s="1"/>
      <c r="CT179" s="1"/>
      <c r="CU179" s="3"/>
      <c r="CV179" s="1"/>
      <c r="CX179" s="1"/>
      <c r="CY179" s="3"/>
      <c r="CZ179" s="1"/>
      <c r="DB179" s="1"/>
      <c r="DC179" s="3"/>
      <c r="DD179" s="1"/>
      <c r="DF179" s="1"/>
      <c r="DG179" s="3"/>
      <c r="DH179" s="1"/>
      <c r="DJ179" s="1"/>
      <c r="DK179" s="3"/>
      <c r="DL179" s="1"/>
      <c r="DN179" s="1"/>
      <c r="DO179" s="3"/>
      <c r="DP179" s="1"/>
      <c r="DR179" s="1"/>
      <c r="DS179" s="3"/>
      <c r="DT179" s="1"/>
      <c r="DV179" s="1"/>
      <c r="DW179" s="3"/>
      <c r="DX179" s="1"/>
      <c r="DZ179" s="1"/>
      <c r="EA179" s="3"/>
      <c r="EB179" s="1"/>
      <c r="ED179" s="1"/>
      <c r="EE179" s="3"/>
      <c r="EF179" s="1"/>
      <c r="EH179" s="1"/>
      <c r="EI179" s="3"/>
      <c r="EJ179" s="1"/>
      <c r="EL179" s="1"/>
      <c r="EM179" s="3"/>
      <c r="EN179" s="1"/>
      <c r="EP179" s="1"/>
      <c r="EQ179" s="3"/>
      <c r="ER179" s="1"/>
      <c r="ET179" s="1"/>
      <c r="EU179" s="3"/>
      <c r="EV179" s="1"/>
      <c r="EX179" s="1"/>
      <c r="EY179" s="3"/>
      <c r="EZ179" s="1"/>
      <c r="FB179" s="1"/>
      <c r="FC179" s="3"/>
      <c r="FD179" s="1"/>
      <c r="FF179" s="1"/>
      <c r="FG179" s="3"/>
      <c r="FH179" s="1"/>
      <c r="FJ179" s="1"/>
      <c r="FK179" s="3"/>
      <c r="FL179" s="1"/>
      <c r="FN179" s="1"/>
      <c r="FO179" s="3"/>
      <c r="FP179" s="1"/>
      <c r="FR179" s="1"/>
      <c r="FS179" s="3"/>
      <c r="FT179" s="1"/>
      <c r="FV179" s="1"/>
      <c r="FW179" s="3"/>
      <c r="FX179" s="1"/>
      <c r="FZ179" s="1"/>
      <c r="GA179" s="3"/>
      <c r="GB179" s="1"/>
      <c r="GD179" s="1"/>
      <c r="GE179" s="3"/>
      <c r="GF179" s="1"/>
      <c r="GH179" s="1"/>
      <c r="GI179" s="3"/>
      <c r="GJ179" s="1"/>
      <c r="GL179" s="1"/>
      <c r="GM179" s="3"/>
      <c r="GN179" s="1"/>
      <c r="GP179" s="1"/>
      <c r="GQ179" s="3"/>
      <c r="GR179" s="1"/>
      <c r="GT179" s="1"/>
      <c r="GU179" s="3"/>
      <c r="GV179" s="1"/>
      <c r="GX179" s="1"/>
      <c r="GY179" s="3"/>
      <c r="GZ179" s="1"/>
      <c r="HB179" s="1"/>
      <c r="HC179" s="3"/>
      <c r="HD179" s="1"/>
      <c r="HF179" s="1"/>
      <c r="HG179" s="3"/>
      <c r="HH179" s="1"/>
      <c r="HJ179" s="1"/>
      <c r="HK179" s="3"/>
      <c r="HL179" s="1"/>
      <c r="HN179" s="1"/>
      <c r="HO179" s="3"/>
      <c r="HP179" s="1"/>
      <c r="HR179" s="1"/>
      <c r="HS179" s="3"/>
      <c r="HT179" s="1"/>
      <c r="HV179" s="1"/>
      <c r="HW179" s="3"/>
      <c r="HX179" s="1"/>
      <c r="HZ179" s="1"/>
      <c r="IA179" s="3"/>
      <c r="IB179" s="1"/>
      <c r="ID179" s="1"/>
      <c r="IE179" s="3"/>
      <c r="IF179" s="1"/>
      <c r="IH179" s="1"/>
      <c r="II179" s="3"/>
      <c r="IJ179" s="1"/>
      <c r="IL179" s="1"/>
      <c r="IM179" s="3"/>
      <c r="IN179" s="1"/>
      <c r="IP179" s="1"/>
    </row>
    <row r="180" spans="1:250" ht="12.75">
      <c r="A180" s="10">
        <v>55302</v>
      </c>
      <c r="B180" s="11" t="s">
        <v>74</v>
      </c>
      <c r="C180" s="11"/>
      <c r="D180" s="11"/>
      <c r="E180" s="10">
        <v>6</v>
      </c>
      <c r="F180" s="12">
        <v>310</v>
      </c>
      <c r="G180" s="12">
        <f t="shared" si="2"/>
        <v>1860</v>
      </c>
      <c r="H180" s="13">
        <v>39269099</v>
      </c>
      <c r="K180" s="3"/>
      <c r="L180" s="1"/>
      <c r="N180" s="1"/>
      <c r="O180" s="3"/>
      <c r="P180" s="1"/>
      <c r="R180" s="1"/>
      <c r="S180" s="3"/>
      <c r="T180" s="1"/>
      <c r="V180" s="1"/>
      <c r="W180" s="3"/>
      <c r="X180" s="1"/>
      <c r="Z180" s="1"/>
      <c r="AA180" s="3"/>
      <c r="AB180" s="1"/>
      <c r="AD180" s="1"/>
      <c r="AE180" s="3"/>
      <c r="AF180" s="1"/>
      <c r="AH180" s="1"/>
      <c r="AI180" s="3"/>
      <c r="AJ180" s="1"/>
      <c r="AL180" s="1"/>
      <c r="AM180" s="3"/>
      <c r="AN180" s="1"/>
      <c r="AP180" s="1"/>
      <c r="AQ180" s="3"/>
      <c r="AR180" s="1"/>
      <c r="AT180" s="1"/>
      <c r="AU180" s="3"/>
      <c r="AV180" s="1"/>
      <c r="AX180" s="1"/>
      <c r="AY180" s="3"/>
      <c r="AZ180" s="1"/>
      <c r="BB180" s="1"/>
      <c r="BC180" s="3"/>
      <c r="BD180" s="1"/>
      <c r="BF180" s="1"/>
      <c r="BG180" s="3"/>
      <c r="BH180" s="1"/>
      <c r="BJ180" s="1"/>
      <c r="BK180" s="3"/>
      <c r="BL180" s="1"/>
      <c r="BN180" s="1"/>
      <c r="BO180" s="3"/>
      <c r="BP180" s="1"/>
      <c r="BR180" s="1"/>
      <c r="BS180" s="3"/>
      <c r="BT180" s="1"/>
      <c r="BV180" s="1"/>
      <c r="BW180" s="3"/>
      <c r="BX180" s="1"/>
      <c r="BZ180" s="1"/>
      <c r="CA180" s="3"/>
      <c r="CB180" s="1"/>
      <c r="CD180" s="1"/>
      <c r="CE180" s="3"/>
      <c r="CF180" s="1"/>
      <c r="CH180" s="1"/>
      <c r="CI180" s="3"/>
      <c r="CJ180" s="1"/>
      <c r="CL180" s="1"/>
      <c r="CM180" s="3"/>
      <c r="CN180" s="1"/>
      <c r="CP180" s="1"/>
      <c r="CQ180" s="3"/>
      <c r="CR180" s="1"/>
      <c r="CT180" s="1"/>
      <c r="CU180" s="3"/>
      <c r="CV180" s="1"/>
      <c r="CX180" s="1"/>
      <c r="CY180" s="3"/>
      <c r="CZ180" s="1"/>
      <c r="DB180" s="1"/>
      <c r="DC180" s="3"/>
      <c r="DD180" s="1"/>
      <c r="DF180" s="1"/>
      <c r="DG180" s="3"/>
      <c r="DH180" s="1"/>
      <c r="DJ180" s="1"/>
      <c r="DK180" s="3"/>
      <c r="DL180" s="1"/>
      <c r="DN180" s="1"/>
      <c r="DO180" s="3"/>
      <c r="DP180" s="1"/>
      <c r="DR180" s="1"/>
      <c r="DS180" s="3"/>
      <c r="DT180" s="1"/>
      <c r="DV180" s="1"/>
      <c r="DW180" s="3"/>
      <c r="DX180" s="1"/>
      <c r="DZ180" s="1"/>
      <c r="EA180" s="3"/>
      <c r="EB180" s="1"/>
      <c r="ED180" s="1"/>
      <c r="EE180" s="3"/>
      <c r="EF180" s="1"/>
      <c r="EH180" s="1"/>
      <c r="EI180" s="3"/>
      <c r="EJ180" s="1"/>
      <c r="EL180" s="1"/>
      <c r="EM180" s="3"/>
      <c r="EN180" s="1"/>
      <c r="EP180" s="1"/>
      <c r="EQ180" s="3"/>
      <c r="ER180" s="1"/>
      <c r="ET180" s="1"/>
      <c r="EU180" s="3"/>
      <c r="EV180" s="1"/>
      <c r="EX180" s="1"/>
      <c r="EY180" s="3"/>
      <c r="EZ180" s="1"/>
      <c r="FB180" s="1"/>
      <c r="FC180" s="3"/>
      <c r="FD180" s="1"/>
      <c r="FF180" s="1"/>
      <c r="FG180" s="3"/>
      <c r="FH180" s="1"/>
      <c r="FJ180" s="1"/>
      <c r="FK180" s="3"/>
      <c r="FL180" s="1"/>
      <c r="FN180" s="1"/>
      <c r="FO180" s="3"/>
      <c r="FP180" s="1"/>
      <c r="FR180" s="1"/>
      <c r="FS180" s="3"/>
      <c r="FT180" s="1"/>
      <c r="FV180" s="1"/>
      <c r="FW180" s="3"/>
      <c r="FX180" s="1"/>
      <c r="FZ180" s="1"/>
      <c r="GA180" s="3"/>
      <c r="GB180" s="1"/>
      <c r="GD180" s="1"/>
      <c r="GE180" s="3"/>
      <c r="GF180" s="1"/>
      <c r="GH180" s="1"/>
      <c r="GI180" s="3"/>
      <c r="GJ180" s="1"/>
      <c r="GL180" s="1"/>
      <c r="GM180" s="3"/>
      <c r="GN180" s="1"/>
      <c r="GP180" s="1"/>
      <c r="GQ180" s="3"/>
      <c r="GR180" s="1"/>
      <c r="GT180" s="1"/>
      <c r="GU180" s="3"/>
      <c r="GV180" s="1"/>
      <c r="GX180" s="1"/>
      <c r="GY180" s="3"/>
      <c r="GZ180" s="1"/>
      <c r="HB180" s="1"/>
      <c r="HC180" s="3"/>
      <c r="HD180" s="1"/>
      <c r="HF180" s="1"/>
      <c r="HG180" s="3"/>
      <c r="HH180" s="1"/>
      <c r="HJ180" s="1"/>
      <c r="HK180" s="3"/>
      <c r="HL180" s="1"/>
      <c r="HN180" s="1"/>
      <c r="HO180" s="3"/>
      <c r="HP180" s="1"/>
      <c r="HR180" s="1"/>
      <c r="HS180" s="3"/>
      <c r="HT180" s="1"/>
      <c r="HV180" s="1"/>
      <c r="HW180" s="3"/>
      <c r="HX180" s="1"/>
      <c r="HZ180" s="1"/>
      <c r="IA180" s="3"/>
      <c r="IB180" s="1"/>
      <c r="ID180" s="1"/>
      <c r="IE180" s="3"/>
      <c r="IF180" s="1"/>
      <c r="IH180" s="1"/>
      <c r="II180" s="3"/>
      <c r="IJ180" s="1"/>
      <c r="IL180" s="1"/>
      <c r="IM180" s="3"/>
      <c r="IN180" s="1"/>
      <c r="IP180" s="1"/>
    </row>
    <row r="181" spans="1:250" ht="12.75">
      <c r="A181" s="10"/>
      <c r="B181" s="11"/>
      <c r="C181" s="11"/>
      <c r="D181" s="11"/>
      <c r="E181" s="10"/>
      <c r="F181" s="12"/>
      <c r="G181" s="12"/>
      <c r="H181" s="13"/>
      <c r="K181" s="3"/>
      <c r="L181" s="1"/>
      <c r="N181" s="1"/>
      <c r="O181" s="3"/>
      <c r="P181" s="1"/>
      <c r="R181" s="1"/>
      <c r="S181" s="3"/>
      <c r="T181" s="1"/>
      <c r="V181" s="1"/>
      <c r="W181" s="3"/>
      <c r="X181" s="1"/>
      <c r="Z181" s="1"/>
      <c r="AA181" s="3"/>
      <c r="AB181" s="1"/>
      <c r="AD181" s="1"/>
      <c r="AE181" s="3"/>
      <c r="AF181" s="1"/>
      <c r="AH181" s="1"/>
      <c r="AI181" s="3"/>
      <c r="AJ181" s="1"/>
      <c r="AL181" s="1"/>
      <c r="AM181" s="3"/>
      <c r="AN181" s="1"/>
      <c r="AP181" s="1"/>
      <c r="AQ181" s="3"/>
      <c r="AR181" s="1"/>
      <c r="AT181" s="1"/>
      <c r="AU181" s="3"/>
      <c r="AV181" s="1"/>
      <c r="AX181" s="1"/>
      <c r="AY181" s="3"/>
      <c r="AZ181" s="1"/>
      <c r="BB181" s="1"/>
      <c r="BC181" s="3"/>
      <c r="BD181" s="1"/>
      <c r="BF181" s="1"/>
      <c r="BG181" s="3"/>
      <c r="BH181" s="1"/>
      <c r="BJ181" s="1"/>
      <c r="BK181" s="3"/>
      <c r="BL181" s="1"/>
      <c r="BN181" s="1"/>
      <c r="BO181" s="3"/>
      <c r="BP181" s="1"/>
      <c r="BR181" s="1"/>
      <c r="BS181" s="3"/>
      <c r="BT181" s="1"/>
      <c r="BV181" s="1"/>
      <c r="BW181" s="3"/>
      <c r="BX181" s="1"/>
      <c r="BZ181" s="1"/>
      <c r="CA181" s="3"/>
      <c r="CB181" s="1"/>
      <c r="CD181" s="1"/>
      <c r="CE181" s="3"/>
      <c r="CF181" s="1"/>
      <c r="CH181" s="1"/>
      <c r="CI181" s="3"/>
      <c r="CJ181" s="1"/>
      <c r="CL181" s="1"/>
      <c r="CM181" s="3"/>
      <c r="CN181" s="1"/>
      <c r="CP181" s="1"/>
      <c r="CQ181" s="3"/>
      <c r="CR181" s="1"/>
      <c r="CT181" s="1"/>
      <c r="CU181" s="3"/>
      <c r="CV181" s="1"/>
      <c r="CX181" s="1"/>
      <c r="CY181" s="3"/>
      <c r="CZ181" s="1"/>
      <c r="DB181" s="1"/>
      <c r="DC181" s="3"/>
      <c r="DD181" s="1"/>
      <c r="DF181" s="1"/>
      <c r="DG181" s="3"/>
      <c r="DH181" s="1"/>
      <c r="DJ181" s="1"/>
      <c r="DK181" s="3"/>
      <c r="DL181" s="1"/>
      <c r="DN181" s="1"/>
      <c r="DO181" s="3"/>
      <c r="DP181" s="1"/>
      <c r="DR181" s="1"/>
      <c r="DS181" s="3"/>
      <c r="DT181" s="1"/>
      <c r="DV181" s="1"/>
      <c r="DW181" s="3"/>
      <c r="DX181" s="1"/>
      <c r="DZ181" s="1"/>
      <c r="EA181" s="3"/>
      <c r="EB181" s="1"/>
      <c r="ED181" s="1"/>
      <c r="EE181" s="3"/>
      <c r="EF181" s="1"/>
      <c r="EH181" s="1"/>
      <c r="EI181" s="3"/>
      <c r="EJ181" s="1"/>
      <c r="EL181" s="1"/>
      <c r="EM181" s="3"/>
      <c r="EN181" s="1"/>
      <c r="EP181" s="1"/>
      <c r="EQ181" s="3"/>
      <c r="ER181" s="1"/>
      <c r="ET181" s="1"/>
      <c r="EU181" s="3"/>
      <c r="EV181" s="1"/>
      <c r="EX181" s="1"/>
      <c r="EY181" s="3"/>
      <c r="EZ181" s="1"/>
      <c r="FB181" s="1"/>
      <c r="FC181" s="3"/>
      <c r="FD181" s="1"/>
      <c r="FF181" s="1"/>
      <c r="FG181" s="3"/>
      <c r="FH181" s="1"/>
      <c r="FJ181" s="1"/>
      <c r="FK181" s="3"/>
      <c r="FL181" s="1"/>
      <c r="FN181" s="1"/>
      <c r="FO181" s="3"/>
      <c r="FP181" s="1"/>
      <c r="FR181" s="1"/>
      <c r="FS181" s="3"/>
      <c r="FT181" s="1"/>
      <c r="FV181" s="1"/>
      <c r="FW181" s="3"/>
      <c r="FX181" s="1"/>
      <c r="FZ181" s="1"/>
      <c r="GA181" s="3"/>
      <c r="GB181" s="1"/>
      <c r="GD181" s="1"/>
      <c r="GE181" s="3"/>
      <c r="GF181" s="1"/>
      <c r="GH181" s="1"/>
      <c r="GI181" s="3"/>
      <c r="GJ181" s="1"/>
      <c r="GL181" s="1"/>
      <c r="GM181" s="3"/>
      <c r="GN181" s="1"/>
      <c r="GP181" s="1"/>
      <c r="GQ181" s="3"/>
      <c r="GR181" s="1"/>
      <c r="GT181" s="1"/>
      <c r="GU181" s="3"/>
      <c r="GV181" s="1"/>
      <c r="GX181" s="1"/>
      <c r="GY181" s="3"/>
      <c r="GZ181" s="1"/>
      <c r="HB181" s="1"/>
      <c r="HC181" s="3"/>
      <c r="HD181" s="1"/>
      <c r="HF181" s="1"/>
      <c r="HG181" s="3"/>
      <c r="HH181" s="1"/>
      <c r="HJ181" s="1"/>
      <c r="HK181" s="3"/>
      <c r="HL181" s="1"/>
      <c r="HN181" s="1"/>
      <c r="HO181" s="3"/>
      <c r="HP181" s="1"/>
      <c r="HR181" s="1"/>
      <c r="HS181" s="3"/>
      <c r="HT181" s="1"/>
      <c r="HV181" s="1"/>
      <c r="HW181" s="3"/>
      <c r="HX181" s="1"/>
      <c r="HZ181" s="1"/>
      <c r="IA181" s="3"/>
      <c r="IB181" s="1"/>
      <c r="ID181" s="1"/>
      <c r="IE181" s="3"/>
      <c r="IF181" s="1"/>
      <c r="IH181" s="1"/>
      <c r="II181" s="3"/>
      <c r="IJ181" s="1"/>
      <c r="IL181" s="1"/>
      <c r="IM181" s="3"/>
      <c r="IN181" s="1"/>
      <c r="IP181" s="1"/>
    </row>
    <row r="182" spans="1:250" ht="12.75">
      <c r="A182" s="10">
        <v>55501</v>
      </c>
      <c r="B182" s="11" t="s">
        <v>75</v>
      </c>
      <c r="C182" s="11"/>
      <c r="D182" s="11"/>
      <c r="E182" s="10">
        <v>1</v>
      </c>
      <c r="F182" s="12">
        <v>750</v>
      </c>
      <c r="G182" s="12">
        <f t="shared" si="2"/>
        <v>750</v>
      </c>
      <c r="H182" s="13">
        <v>39269099</v>
      </c>
      <c r="K182" s="3"/>
      <c r="L182" s="1"/>
      <c r="N182" s="1"/>
      <c r="O182" s="3"/>
      <c r="P182" s="1"/>
      <c r="R182" s="1"/>
      <c r="S182" s="3"/>
      <c r="T182" s="1"/>
      <c r="V182" s="1"/>
      <c r="W182" s="3"/>
      <c r="X182" s="1"/>
      <c r="Z182" s="1"/>
      <c r="AA182" s="3"/>
      <c r="AB182" s="1"/>
      <c r="AD182" s="1"/>
      <c r="AE182" s="3"/>
      <c r="AF182" s="1"/>
      <c r="AH182" s="1"/>
      <c r="AI182" s="3"/>
      <c r="AJ182" s="1"/>
      <c r="AL182" s="1"/>
      <c r="AM182" s="3"/>
      <c r="AN182" s="1"/>
      <c r="AP182" s="1"/>
      <c r="AQ182" s="3"/>
      <c r="AR182" s="1"/>
      <c r="AT182" s="1"/>
      <c r="AU182" s="3"/>
      <c r="AV182" s="1"/>
      <c r="AX182" s="1"/>
      <c r="AY182" s="3"/>
      <c r="AZ182" s="1"/>
      <c r="BB182" s="1"/>
      <c r="BC182" s="3"/>
      <c r="BD182" s="1"/>
      <c r="BF182" s="1"/>
      <c r="BG182" s="3"/>
      <c r="BH182" s="1"/>
      <c r="BJ182" s="1"/>
      <c r="BK182" s="3"/>
      <c r="BL182" s="1"/>
      <c r="BN182" s="1"/>
      <c r="BO182" s="3"/>
      <c r="BP182" s="1"/>
      <c r="BR182" s="1"/>
      <c r="BS182" s="3"/>
      <c r="BT182" s="1"/>
      <c r="BV182" s="1"/>
      <c r="BW182" s="3"/>
      <c r="BX182" s="1"/>
      <c r="BZ182" s="1"/>
      <c r="CA182" s="3"/>
      <c r="CB182" s="1"/>
      <c r="CD182" s="1"/>
      <c r="CE182" s="3"/>
      <c r="CF182" s="1"/>
      <c r="CH182" s="1"/>
      <c r="CI182" s="3"/>
      <c r="CJ182" s="1"/>
      <c r="CL182" s="1"/>
      <c r="CM182" s="3"/>
      <c r="CN182" s="1"/>
      <c r="CP182" s="1"/>
      <c r="CQ182" s="3"/>
      <c r="CR182" s="1"/>
      <c r="CT182" s="1"/>
      <c r="CU182" s="3"/>
      <c r="CV182" s="1"/>
      <c r="CX182" s="1"/>
      <c r="CY182" s="3"/>
      <c r="CZ182" s="1"/>
      <c r="DB182" s="1"/>
      <c r="DC182" s="3"/>
      <c r="DD182" s="1"/>
      <c r="DF182" s="1"/>
      <c r="DG182" s="3"/>
      <c r="DH182" s="1"/>
      <c r="DJ182" s="1"/>
      <c r="DK182" s="3"/>
      <c r="DL182" s="1"/>
      <c r="DN182" s="1"/>
      <c r="DO182" s="3"/>
      <c r="DP182" s="1"/>
      <c r="DR182" s="1"/>
      <c r="DS182" s="3"/>
      <c r="DT182" s="1"/>
      <c r="DV182" s="1"/>
      <c r="DW182" s="3"/>
      <c r="DX182" s="1"/>
      <c r="DZ182" s="1"/>
      <c r="EA182" s="3"/>
      <c r="EB182" s="1"/>
      <c r="ED182" s="1"/>
      <c r="EE182" s="3"/>
      <c r="EF182" s="1"/>
      <c r="EH182" s="1"/>
      <c r="EI182" s="3"/>
      <c r="EJ182" s="1"/>
      <c r="EL182" s="1"/>
      <c r="EM182" s="3"/>
      <c r="EN182" s="1"/>
      <c r="EP182" s="1"/>
      <c r="EQ182" s="3"/>
      <c r="ER182" s="1"/>
      <c r="ET182" s="1"/>
      <c r="EU182" s="3"/>
      <c r="EV182" s="1"/>
      <c r="EX182" s="1"/>
      <c r="EY182" s="3"/>
      <c r="EZ182" s="1"/>
      <c r="FB182" s="1"/>
      <c r="FC182" s="3"/>
      <c r="FD182" s="1"/>
      <c r="FF182" s="1"/>
      <c r="FG182" s="3"/>
      <c r="FH182" s="1"/>
      <c r="FJ182" s="1"/>
      <c r="FK182" s="3"/>
      <c r="FL182" s="1"/>
      <c r="FN182" s="1"/>
      <c r="FO182" s="3"/>
      <c r="FP182" s="1"/>
      <c r="FR182" s="1"/>
      <c r="FS182" s="3"/>
      <c r="FT182" s="1"/>
      <c r="FV182" s="1"/>
      <c r="FW182" s="3"/>
      <c r="FX182" s="1"/>
      <c r="FZ182" s="1"/>
      <c r="GA182" s="3"/>
      <c r="GB182" s="1"/>
      <c r="GD182" s="1"/>
      <c r="GE182" s="3"/>
      <c r="GF182" s="1"/>
      <c r="GH182" s="1"/>
      <c r="GI182" s="3"/>
      <c r="GJ182" s="1"/>
      <c r="GL182" s="1"/>
      <c r="GM182" s="3"/>
      <c r="GN182" s="1"/>
      <c r="GP182" s="1"/>
      <c r="GQ182" s="3"/>
      <c r="GR182" s="1"/>
      <c r="GT182" s="1"/>
      <c r="GU182" s="3"/>
      <c r="GV182" s="1"/>
      <c r="GX182" s="1"/>
      <c r="GY182" s="3"/>
      <c r="GZ182" s="1"/>
      <c r="HB182" s="1"/>
      <c r="HC182" s="3"/>
      <c r="HD182" s="1"/>
      <c r="HF182" s="1"/>
      <c r="HG182" s="3"/>
      <c r="HH182" s="1"/>
      <c r="HJ182" s="1"/>
      <c r="HK182" s="3"/>
      <c r="HL182" s="1"/>
      <c r="HN182" s="1"/>
      <c r="HO182" s="3"/>
      <c r="HP182" s="1"/>
      <c r="HR182" s="1"/>
      <c r="HS182" s="3"/>
      <c r="HT182" s="1"/>
      <c r="HV182" s="1"/>
      <c r="HW182" s="3"/>
      <c r="HX182" s="1"/>
      <c r="HZ182" s="1"/>
      <c r="IA182" s="3"/>
      <c r="IB182" s="1"/>
      <c r="ID182" s="1"/>
      <c r="IE182" s="3"/>
      <c r="IF182" s="1"/>
      <c r="IH182" s="1"/>
      <c r="II182" s="3"/>
      <c r="IJ182" s="1"/>
      <c r="IL182" s="1"/>
      <c r="IM182" s="3"/>
      <c r="IN182" s="1"/>
      <c r="IP182" s="1"/>
    </row>
    <row r="183" spans="1:250" ht="12.75">
      <c r="A183" s="10">
        <v>55502</v>
      </c>
      <c r="B183" s="11" t="s">
        <v>76</v>
      </c>
      <c r="C183" s="11"/>
      <c r="D183" s="11"/>
      <c r="E183" s="10">
        <v>1</v>
      </c>
      <c r="F183" s="12">
        <v>900</v>
      </c>
      <c r="G183" s="12">
        <f t="shared" si="2"/>
        <v>900</v>
      </c>
      <c r="H183" s="13">
        <v>39269099</v>
      </c>
      <c r="K183" s="3"/>
      <c r="L183" s="1"/>
      <c r="N183" s="1"/>
      <c r="O183" s="3"/>
      <c r="P183" s="1"/>
      <c r="R183" s="1"/>
      <c r="S183" s="3"/>
      <c r="T183" s="1"/>
      <c r="V183" s="1"/>
      <c r="W183" s="3"/>
      <c r="X183" s="1"/>
      <c r="Z183" s="1"/>
      <c r="AA183" s="3"/>
      <c r="AB183" s="1"/>
      <c r="AD183" s="1"/>
      <c r="AE183" s="3"/>
      <c r="AF183" s="1"/>
      <c r="AH183" s="1"/>
      <c r="AI183" s="3"/>
      <c r="AJ183" s="1"/>
      <c r="AL183" s="1"/>
      <c r="AM183" s="3"/>
      <c r="AN183" s="1"/>
      <c r="AP183" s="1"/>
      <c r="AQ183" s="3"/>
      <c r="AR183" s="1"/>
      <c r="AT183" s="1"/>
      <c r="AU183" s="3"/>
      <c r="AV183" s="1"/>
      <c r="AX183" s="1"/>
      <c r="AY183" s="3"/>
      <c r="AZ183" s="1"/>
      <c r="BB183" s="1"/>
      <c r="BC183" s="3"/>
      <c r="BD183" s="1"/>
      <c r="BF183" s="1"/>
      <c r="BG183" s="3"/>
      <c r="BH183" s="1"/>
      <c r="BJ183" s="1"/>
      <c r="BK183" s="3"/>
      <c r="BL183" s="1"/>
      <c r="BN183" s="1"/>
      <c r="BO183" s="3"/>
      <c r="BP183" s="1"/>
      <c r="BR183" s="1"/>
      <c r="BS183" s="3"/>
      <c r="BT183" s="1"/>
      <c r="BV183" s="1"/>
      <c r="BW183" s="3"/>
      <c r="BX183" s="1"/>
      <c r="BZ183" s="1"/>
      <c r="CA183" s="3"/>
      <c r="CB183" s="1"/>
      <c r="CD183" s="1"/>
      <c r="CE183" s="3"/>
      <c r="CF183" s="1"/>
      <c r="CH183" s="1"/>
      <c r="CI183" s="3"/>
      <c r="CJ183" s="1"/>
      <c r="CL183" s="1"/>
      <c r="CM183" s="3"/>
      <c r="CN183" s="1"/>
      <c r="CP183" s="1"/>
      <c r="CQ183" s="3"/>
      <c r="CR183" s="1"/>
      <c r="CT183" s="1"/>
      <c r="CU183" s="3"/>
      <c r="CV183" s="1"/>
      <c r="CX183" s="1"/>
      <c r="CY183" s="3"/>
      <c r="CZ183" s="1"/>
      <c r="DB183" s="1"/>
      <c r="DC183" s="3"/>
      <c r="DD183" s="1"/>
      <c r="DF183" s="1"/>
      <c r="DG183" s="3"/>
      <c r="DH183" s="1"/>
      <c r="DJ183" s="1"/>
      <c r="DK183" s="3"/>
      <c r="DL183" s="1"/>
      <c r="DN183" s="1"/>
      <c r="DO183" s="3"/>
      <c r="DP183" s="1"/>
      <c r="DR183" s="1"/>
      <c r="DS183" s="3"/>
      <c r="DT183" s="1"/>
      <c r="DV183" s="1"/>
      <c r="DW183" s="3"/>
      <c r="DX183" s="1"/>
      <c r="DZ183" s="1"/>
      <c r="EA183" s="3"/>
      <c r="EB183" s="1"/>
      <c r="ED183" s="1"/>
      <c r="EE183" s="3"/>
      <c r="EF183" s="1"/>
      <c r="EH183" s="1"/>
      <c r="EI183" s="3"/>
      <c r="EJ183" s="1"/>
      <c r="EL183" s="1"/>
      <c r="EM183" s="3"/>
      <c r="EN183" s="1"/>
      <c r="EP183" s="1"/>
      <c r="EQ183" s="3"/>
      <c r="ER183" s="1"/>
      <c r="ET183" s="1"/>
      <c r="EU183" s="3"/>
      <c r="EV183" s="1"/>
      <c r="EX183" s="1"/>
      <c r="EY183" s="3"/>
      <c r="EZ183" s="1"/>
      <c r="FB183" s="1"/>
      <c r="FC183" s="3"/>
      <c r="FD183" s="1"/>
      <c r="FF183" s="1"/>
      <c r="FG183" s="3"/>
      <c r="FH183" s="1"/>
      <c r="FJ183" s="1"/>
      <c r="FK183" s="3"/>
      <c r="FL183" s="1"/>
      <c r="FN183" s="1"/>
      <c r="FO183" s="3"/>
      <c r="FP183" s="1"/>
      <c r="FR183" s="1"/>
      <c r="FS183" s="3"/>
      <c r="FT183" s="1"/>
      <c r="FV183" s="1"/>
      <c r="FW183" s="3"/>
      <c r="FX183" s="1"/>
      <c r="FZ183" s="1"/>
      <c r="GA183" s="3"/>
      <c r="GB183" s="1"/>
      <c r="GD183" s="1"/>
      <c r="GE183" s="3"/>
      <c r="GF183" s="1"/>
      <c r="GH183" s="1"/>
      <c r="GI183" s="3"/>
      <c r="GJ183" s="1"/>
      <c r="GL183" s="1"/>
      <c r="GM183" s="3"/>
      <c r="GN183" s="1"/>
      <c r="GP183" s="1"/>
      <c r="GQ183" s="3"/>
      <c r="GR183" s="1"/>
      <c r="GT183" s="1"/>
      <c r="GU183" s="3"/>
      <c r="GV183" s="1"/>
      <c r="GX183" s="1"/>
      <c r="GY183" s="3"/>
      <c r="GZ183" s="1"/>
      <c r="HB183" s="1"/>
      <c r="HC183" s="3"/>
      <c r="HD183" s="1"/>
      <c r="HF183" s="1"/>
      <c r="HG183" s="3"/>
      <c r="HH183" s="1"/>
      <c r="HJ183" s="1"/>
      <c r="HK183" s="3"/>
      <c r="HL183" s="1"/>
      <c r="HN183" s="1"/>
      <c r="HO183" s="3"/>
      <c r="HP183" s="1"/>
      <c r="HR183" s="1"/>
      <c r="HS183" s="3"/>
      <c r="HT183" s="1"/>
      <c r="HV183" s="1"/>
      <c r="HW183" s="3"/>
      <c r="HX183" s="1"/>
      <c r="HZ183" s="1"/>
      <c r="IA183" s="3"/>
      <c r="IB183" s="1"/>
      <c r="ID183" s="1"/>
      <c r="IE183" s="3"/>
      <c r="IF183" s="1"/>
      <c r="IH183" s="1"/>
      <c r="II183" s="3"/>
      <c r="IJ183" s="1"/>
      <c r="IL183" s="1"/>
      <c r="IM183" s="3"/>
      <c r="IN183" s="1"/>
      <c r="IP183" s="1"/>
    </row>
    <row r="184" spans="1:250" ht="12.75">
      <c r="A184" s="10">
        <v>55503</v>
      </c>
      <c r="B184" s="11" t="s">
        <v>77</v>
      </c>
      <c r="C184" s="11"/>
      <c r="D184" s="11"/>
      <c r="E184" s="10">
        <v>1</v>
      </c>
      <c r="F184" s="12">
        <v>1050</v>
      </c>
      <c r="G184" s="12">
        <f t="shared" si="2"/>
        <v>1050</v>
      </c>
      <c r="H184" s="13">
        <v>39269099</v>
      </c>
      <c r="K184" s="3"/>
      <c r="L184" s="1"/>
      <c r="N184" s="1"/>
      <c r="O184" s="3"/>
      <c r="P184" s="1"/>
      <c r="R184" s="1"/>
      <c r="S184" s="3"/>
      <c r="T184" s="1"/>
      <c r="V184" s="1"/>
      <c r="W184" s="3"/>
      <c r="X184" s="1"/>
      <c r="Z184" s="1"/>
      <c r="AA184" s="3"/>
      <c r="AB184" s="1"/>
      <c r="AD184" s="1"/>
      <c r="AE184" s="3"/>
      <c r="AF184" s="1"/>
      <c r="AH184" s="1"/>
      <c r="AI184" s="3"/>
      <c r="AJ184" s="1"/>
      <c r="AL184" s="1"/>
      <c r="AM184" s="3"/>
      <c r="AN184" s="1"/>
      <c r="AP184" s="1"/>
      <c r="AQ184" s="3"/>
      <c r="AR184" s="1"/>
      <c r="AT184" s="1"/>
      <c r="AU184" s="3"/>
      <c r="AV184" s="1"/>
      <c r="AX184" s="1"/>
      <c r="AY184" s="3"/>
      <c r="AZ184" s="1"/>
      <c r="BB184" s="1"/>
      <c r="BC184" s="3"/>
      <c r="BD184" s="1"/>
      <c r="BF184" s="1"/>
      <c r="BG184" s="3"/>
      <c r="BH184" s="1"/>
      <c r="BJ184" s="1"/>
      <c r="BK184" s="3"/>
      <c r="BL184" s="1"/>
      <c r="BN184" s="1"/>
      <c r="BO184" s="3"/>
      <c r="BP184" s="1"/>
      <c r="BR184" s="1"/>
      <c r="BS184" s="3"/>
      <c r="BT184" s="1"/>
      <c r="BV184" s="1"/>
      <c r="BW184" s="3"/>
      <c r="BX184" s="1"/>
      <c r="BZ184" s="1"/>
      <c r="CA184" s="3"/>
      <c r="CB184" s="1"/>
      <c r="CD184" s="1"/>
      <c r="CE184" s="3"/>
      <c r="CF184" s="1"/>
      <c r="CH184" s="1"/>
      <c r="CI184" s="3"/>
      <c r="CJ184" s="1"/>
      <c r="CL184" s="1"/>
      <c r="CM184" s="3"/>
      <c r="CN184" s="1"/>
      <c r="CP184" s="1"/>
      <c r="CQ184" s="3"/>
      <c r="CR184" s="1"/>
      <c r="CT184" s="1"/>
      <c r="CU184" s="3"/>
      <c r="CV184" s="1"/>
      <c r="CX184" s="1"/>
      <c r="CY184" s="3"/>
      <c r="CZ184" s="1"/>
      <c r="DB184" s="1"/>
      <c r="DC184" s="3"/>
      <c r="DD184" s="1"/>
      <c r="DF184" s="1"/>
      <c r="DG184" s="3"/>
      <c r="DH184" s="1"/>
      <c r="DJ184" s="1"/>
      <c r="DK184" s="3"/>
      <c r="DL184" s="1"/>
      <c r="DN184" s="1"/>
      <c r="DO184" s="3"/>
      <c r="DP184" s="1"/>
      <c r="DR184" s="1"/>
      <c r="DS184" s="3"/>
      <c r="DT184" s="1"/>
      <c r="DV184" s="1"/>
      <c r="DW184" s="3"/>
      <c r="DX184" s="1"/>
      <c r="DZ184" s="1"/>
      <c r="EA184" s="3"/>
      <c r="EB184" s="1"/>
      <c r="ED184" s="1"/>
      <c r="EE184" s="3"/>
      <c r="EF184" s="1"/>
      <c r="EH184" s="1"/>
      <c r="EI184" s="3"/>
      <c r="EJ184" s="1"/>
      <c r="EL184" s="1"/>
      <c r="EM184" s="3"/>
      <c r="EN184" s="1"/>
      <c r="EP184" s="1"/>
      <c r="EQ184" s="3"/>
      <c r="ER184" s="1"/>
      <c r="ET184" s="1"/>
      <c r="EU184" s="3"/>
      <c r="EV184" s="1"/>
      <c r="EX184" s="1"/>
      <c r="EY184" s="3"/>
      <c r="EZ184" s="1"/>
      <c r="FB184" s="1"/>
      <c r="FC184" s="3"/>
      <c r="FD184" s="1"/>
      <c r="FF184" s="1"/>
      <c r="FG184" s="3"/>
      <c r="FH184" s="1"/>
      <c r="FJ184" s="1"/>
      <c r="FK184" s="3"/>
      <c r="FL184" s="1"/>
      <c r="FN184" s="1"/>
      <c r="FO184" s="3"/>
      <c r="FP184" s="1"/>
      <c r="FR184" s="1"/>
      <c r="FS184" s="3"/>
      <c r="FT184" s="1"/>
      <c r="FV184" s="1"/>
      <c r="FW184" s="3"/>
      <c r="FX184" s="1"/>
      <c r="FZ184" s="1"/>
      <c r="GA184" s="3"/>
      <c r="GB184" s="1"/>
      <c r="GD184" s="1"/>
      <c r="GE184" s="3"/>
      <c r="GF184" s="1"/>
      <c r="GH184" s="1"/>
      <c r="GI184" s="3"/>
      <c r="GJ184" s="1"/>
      <c r="GL184" s="1"/>
      <c r="GM184" s="3"/>
      <c r="GN184" s="1"/>
      <c r="GP184" s="1"/>
      <c r="GQ184" s="3"/>
      <c r="GR184" s="1"/>
      <c r="GT184" s="1"/>
      <c r="GU184" s="3"/>
      <c r="GV184" s="1"/>
      <c r="GX184" s="1"/>
      <c r="GY184" s="3"/>
      <c r="GZ184" s="1"/>
      <c r="HB184" s="1"/>
      <c r="HC184" s="3"/>
      <c r="HD184" s="1"/>
      <c r="HF184" s="1"/>
      <c r="HG184" s="3"/>
      <c r="HH184" s="1"/>
      <c r="HJ184" s="1"/>
      <c r="HK184" s="3"/>
      <c r="HL184" s="1"/>
      <c r="HN184" s="1"/>
      <c r="HO184" s="3"/>
      <c r="HP184" s="1"/>
      <c r="HR184" s="1"/>
      <c r="HS184" s="3"/>
      <c r="HT184" s="1"/>
      <c r="HV184" s="1"/>
      <c r="HW184" s="3"/>
      <c r="HX184" s="1"/>
      <c r="HZ184" s="1"/>
      <c r="IA184" s="3"/>
      <c r="IB184" s="1"/>
      <c r="ID184" s="1"/>
      <c r="IE184" s="3"/>
      <c r="IF184" s="1"/>
      <c r="IH184" s="1"/>
      <c r="II184" s="3"/>
      <c r="IJ184" s="1"/>
      <c r="IL184" s="1"/>
      <c r="IM184" s="3"/>
      <c r="IN184" s="1"/>
      <c r="IP184" s="1"/>
    </row>
    <row r="185" spans="1:250" ht="12.75">
      <c r="A185" s="10"/>
      <c r="B185" s="11"/>
      <c r="C185" s="11"/>
      <c r="D185" s="11"/>
      <c r="E185" s="10"/>
      <c r="F185" s="12"/>
      <c r="G185" s="12"/>
      <c r="H185" s="13"/>
      <c r="K185" s="3"/>
      <c r="L185" s="1"/>
      <c r="N185" s="1"/>
      <c r="O185" s="3"/>
      <c r="P185" s="1"/>
      <c r="R185" s="1"/>
      <c r="S185" s="3"/>
      <c r="T185" s="1"/>
      <c r="V185" s="1"/>
      <c r="W185" s="3"/>
      <c r="X185" s="1"/>
      <c r="Z185" s="1"/>
      <c r="AA185" s="3"/>
      <c r="AB185" s="1"/>
      <c r="AD185" s="1"/>
      <c r="AE185" s="3"/>
      <c r="AF185" s="1"/>
      <c r="AH185" s="1"/>
      <c r="AI185" s="3"/>
      <c r="AJ185" s="1"/>
      <c r="AL185" s="1"/>
      <c r="AM185" s="3"/>
      <c r="AN185" s="1"/>
      <c r="AP185" s="1"/>
      <c r="AQ185" s="3"/>
      <c r="AR185" s="1"/>
      <c r="AT185" s="1"/>
      <c r="AU185" s="3"/>
      <c r="AV185" s="1"/>
      <c r="AX185" s="1"/>
      <c r="AY185" s="3"/>
      <c r="AZ185" s="1"/>
      <c r="BB185" s="1"/>
      <c r="BC185" s="3"/>
      <c r="BD185" s="1"/>
      <c r="BF185" s="1"/>
      <c r="BG185" s="3"/>
      <c r="BH185" s="1"/>
      <c r="BJ185" s="1"/>
      <c r="BK185" s="3"/>
      <c r="BL185" s="1"/>
      <c r="BN185" s="1"/>
      <c r="BO185" s="3"/>
      <c r="BP185" s="1"/>
      <c r="BR185" s="1"/>
      <c r="BS185" s="3"/>
      <c r="BT185" s="1"/>
      <c r="BV185" s="1"/>
      <c r="BW185" s="3"/>
      <c r="BX185" s="1"/>
      <c r="BZ185" s="1"/>
      <c r="CA185" s="3"/>
      <c r="CB185" s="1"/>
      <c r="CD185" s="1"/>
      <c r="CE185" s="3"/>
      <c r="CF185" s="1"/>
      <c r="CH185" s="1"/>
      <c r="CI185" s="3"/>
      <c r="CJ185" s="1"/>
      <c r="CL185" s="1"/>
      <c r="CM185" s="3"/>
      <c r="CN185" s="1"/>
      <c r="CP185" s="1"/>
      <c r="CQ185" s="3"/>
      <c r="CR185" s="1"/>
      <c r="CT185" s="1"/>
      <c r="CU185" s="3"/>
      <c r="CV185" s="1"/>
      <c r="CX185" s="1"/>
      <c r="CY185" s="3"/>
      <c r="CZ185" s="1"/>
      <c r="DB185" s="1"/>
      <c r="DC185" s="3"/>
      <c r="DD185" s="1"/>
      <c r="DF185" s="1"/>
      <c r="DG185" s="3"/>
      <c r="DH185" s="1"/>
      <c r="DJ185" s="1"/>
      <c r="DK185" s="3"/>
      <c r="DL185" s="1"/>
      <c r="DN185" s="1"/>
      <c r="DO185" s="3"/>
      <c r="DP185" s="1"/>
      <c r="DR185" s="1"/>
      <c r="DS185" s="3"/>
      <c r="DT185" s="1"/>
      <c r="DV185" s="1"/>
      <c r="DW185" s="3"/>
      <c r="DX185" s="1"/>
      <c r="DZ185" s="1"/>
      <c r="EA185" s="3"/>
      <c r="EB185" s="1"/>
      <c r="ED185" s="1"/>
      <c r="EE185" s="3"/>
      <c r="EF185" s="1"/>
      <c r="EH185" s="1"/>
      <c r="EI185" s="3"/>
      <c r="EJ185" s="1"/>
      <c r="EL185" s="1"/>
      <c r="EM185" s="3"/>
      <c r="EN185" s="1"/>
      <c r="EP185" s="1"/>
      <c r="EQ185" s="3"/>
      <c r="ER185" s="1"/>
      <c r="ET185" s="1"/>
      <c r="EU185" s="3"/>
      <c r="EV185" s="1"/>
      <c r="EX185" s="1"/>
      <c r="EY185" s="3"/>
      <c r="EZ185" s="1"/>
      <c r="FB185" s="1"/>
      <c r="FC185" s="3"/>
      <c r="FD185" s="1"/>
      <c r="FF185" s="1"/>
      <c r="FG185" s="3"/>
      <c r="FH185" s="1"/>
      <c r="FJ185" s="1"/>
      <c r="FK185" s="3"/>
      <c r="FL185" s="1"/>
      <c r="FN185" s="1"/>
      <c r="FO185" s="3"/>
      <c r="FP185" s="1"/>
      <c r="FR185" s="1"/>
      <c r="FS185" s="3"/>
      <c r="FT185" s="1"/>
      <c r="FV185" s="1"/>
      <c r="FW185" s="3"/>
      <c r="FX185" s="1"/>
      <c r="FZ185" s="1"/>
      <c r="GA185" s="3"/>
      <c r="GB185" s="1"/>
      <c r="GD185" s="1"/>
      <c r="GE185" s="3"/>
      <c r="GF185" s="1"/>
      <c r="GH185" s="1"/>
      <c r="GI185" s="3"/>
      <c r="GJ185" s="1"/>
      <c r="GL185" s="1"/>
      <c r="GM185" s="3"/>
      <c r="GN185" s="1"/>
      <c r="GP185" s="1"/>
      <c r="GQ185" s="3"/>
      <c r="GR185" s="1"/>
      <c r="GT185" s="1"/>
      <c r="GU185" s="3"/>
      <c r="GV185" s="1"/>
      <c r="GX185" s="1"/>
      <c r="GY185" s="3"/>
      <c r="GZ185" s="1"/>
      <c r="HB185" s="1"/>
      <c r="HC185" s="3"/>
      <c r="HD185" s="1"/>
      <c r="HF185" s="1"/>
      <c r="HG185" s="3"/>
      <c r="HH185" s="1"/>
      <c r="HJ185" s="1"/>
      <c r="HK185" s="3"/>
      <c r="HL185" s="1"/>
      <c r="HN185" s="1"/>
      <c r="HO185" s="3"/>
      <c r="HP185" s="1"/>
      <c r="HR185" s="1"/>
      <c r="HS185" s="3"/>
      <c r="HT185" s="1"/>
      <c r="HV185" s="1"/>
      <c r="HW185" s="3"/>
      <c r="HX185" s="1"/>
      <c r="HZ185" s="1"/>
      <c r="IA185" s="3"/>
      <c r="IB185" s="1"/>
      <c r="ID185" s="1"/>
      <c r="IE185" s="3"/>
      <c r="IF185" s="1"/>
      <c r="IH185" s="1"/>
      <c r="II185" s="3"/>
      <c r="IJ185" s="1"/>
      <c r="IL185" s="1"/>
      <c r="IM185" s="3"/>
      <c r="IN185" s="1"/>
      <c r="IP185" s="1"/>
    </row>
    <row r="186" spans="1:250" ht="12.75">
      <c r="A186" s="10">
        <v>57104</v>
      </c>
      <c r="B186" s="11" t="s">
        <v>78</v>
      </c>
      <c r="C186" s="11"/>
      <c r="D186" s="11"/>
      <c r="E186" s="10">
        <v>36</v>
      </c>
      <c r="F186" s="12">
        <v>16</v>
      </c>
      <c r="G186" s="12">
        <f t="shared" si="2"/>
        <v>576</v>
      </c>
      <c r="H186" s="13">
        <v>39269099</v>
      </c>
      <c r="K186" s="3"/>
      <c r="L186" s="1"/>
      <c r="N186" s="1"/>
      <c r="O186" s="3"/>
      <c r="P186" s="1"/>
      <c r="R186" s="1"/>
      <c r="S186" s="3"/>
      <c r="T186" s="1"/>
      <c r="V186" s="1"/>
      <c r="W186" s="3"/>
      <c r="X186" s="1"/>
      <c r="Z186" s="1"/>
      <c r="AA186" s="3"/>
      <c r="AB186" s="1"/>
      <c r="AD186" s="1"/>
      <c r="AE186" s="3"/>
      <c r="AF186" s="1"/>
      <c r="AH186" s="1"/>
      <c r="AI186" s="3"/>
      <c r="AJ186" s="1"/>
      <c r="AL186" s="1"/>
      <c r="AM186" s="3"/>
      <c r="AN186" s="1"/>
      <c r="AP186" s="1"/>
      <c r="AQ186" s="3"/>
      <c r="AR186" s="1"/>
      <c r="AT186" s="1"/>
      <c r="AU186" s="3"/>
      <c r="AV186" s="1"/>
      <c r="AX186" s="1"/>
      <c r="AY186" s="3"/>
      <c r="AZ186" s="1"/>
      <c r="BB186" s="1"/>
      <c r="BC186" s="3"/>
      <c r="BD186" s="1"/>
      <c r="BF186" s="1"/>
      <c r="BG186" s="3"/>
      <c r="BH186" s="1"/>
      <c r="BJ186" s="1"/>
      <c r="BK186" s="3"/>
      <c r="BL186" s="1"/>
      <c r="BN186" s="1"/>
      <c r="BO186" s="3"/>
      <c r="BP186" s="1"/>
      <c r="BR186" s="1"/>
      <c r="BS186" s="3"/>
      <c r="BT186" s="1"/>
      <c r="BV186" s="1"/>
      <c r="BW186" s="3"/>
      <c r="BX186" s="1"/>
      <c r="BZ186" s="1"/>
      <c r="CA186" s="3"/>
      <c r="CB186" s="1"/>
      <c r="CD186" s="1"/>
      <c r="CE186" s="3"/>
      <c r="CF186" s="1"/>
      <c r="CH186" s="1"/>
      <c r="CI186" s="3"/>
      <c r="CJ186" s="1"/>
      <c r="CL186" s="1"/>
      <c r="CM186" s="3"/>
      <c r="CN186" s="1"/>
      <c r="CP186" s="1"/>
      <c r="CQ186" s="3"/>
      <c r="CR186" s="1"/>
      <c r="CT186" s="1"/>
      <c r="CU186" s="3"/>
      <c r="CV186" s="1"/>
      <c r="CX186" s="1"/>
      <c r="CY186" s="3"/>
      <c r="CZ186" s="1"/>
      <c r="DB186" s="1"/>
      <c r="DC186" s="3"/>
      <c r="DD186" s="1"/>
      <c r="DF186" s="1"/>
      <c r="DG186" s="3"/>
      <c r="DH186" s="1"/>
      <c r="DJ186" s="1"/>
      <c r="DK186" s="3"/>
      <c r="DL186" s="1"/>
      <c r="DN186" s="1"/>
      <c r="DO186" s="3"/>
      <c r="DP186" s="1"/>
      <c r="DR186" s="1"/>
      <c r="DS186" s="3"/>
      <c r="DT186" s="1"/>
      <c r="DV186" s="1"/>
      <c r="DW186" s="3"/>
      <c r="DX186" s="1"/>
      <c r="DZ186" s="1"/>
      <c r="EA186" s="3"/>
      <c r="EB186" s="1"/>
      <c r="ED186" s="1"/>
      <c r="EE186" s="3"/>
      <c r="EF186" s="1"/>
      <c r="EH186" s="1"/>
      <c r="EI186" s="3"/>
      <c r="EJ186" s="1"/>
      <c r="EL186" s="1"/>
      <c r="EM186" s="3"/>
      <c r="EN186" s="1"/>
      <c r="EP186" s="1"/>
      <c r="EQ186" s="3"/>
      <c r="ER186" s="1"/>
      <c r="ET186" s="1"/>
      <c r="EU186" s="3"/>
      <c r="EV186" s="1"/>
      <c r="EX186" s="1"/>
      <c r="EY186" s="3"/>
      <c r="EZ186" s="1"/>
      <c r="FB186" s="1"/>
      <c r="FC186" s="3"/>
      <c r="FD186" s="1"/>
      <c r="FF186" s="1"/>
      <c r="FG186" s="3"/>
      <c r="FH186" s="1"/>
      <c r="FJ186" s="1"/>
      <c r="FK186" s="3"/>
      <c r="FL186" s="1"/>
      <c r="FN186" s="1"/>
      <c r="FO186" s="3"/>
      <c r="FP186" s="1"/>
      <c r="FR186" s="1"/>
      <c r="FS186" s="3"/>
      <c r="FT186" s="1"/>
      <c r="FV186" s="1"/>
      <c r="FW186" s="3"/>
      <c r="FX186" s="1"/>
      <c r="FZ186" s="1"/>
      <c r="GA186" s="3"/>
      <c r="GB186" s="1"/>
      <c r="GD186" s="1"/>
      <c r="GE186" s="3"/>
      <c r="GF186" s="1"/>
      <c r="GH186" s="1"/>
      <c r="GI186" s="3"/>
      <c r="GJ186" s="1"/>
      <c r="GL186" s="1"/>
      <c r="GM186" s="3"/>
      <c r="GN186" s="1"/>
      <c r="GP186" s="1"/>
      <c r="GQ186" s="3"/>
      <c r="GR186" s="1"/>
      <c r="GT186" s="1"/>
      <c r="GU186" s="3"/>
      <c r="GV186" s="1"/>
      <c r="GX186" s="1"/>
      <c r="GY186" s="3"/>
      <c r="GZ186" s="1"/>
      <c r="HB186" s="1"/>
      <c r="HC186" s="3"/>
      <c r="HD186" s="1"/>
      <c r="HF186" s="1"/>
      <c r="HG186" s="3"/>
      <c r="HH186" s="1"/>
      <c r="HJ186" s="1"/>
      <c r="HK186" s="3"/>
      <c r="HL186" s="1"/>
      <c r="HN186" s="1"/>
      <c r="HO186" s="3"/>
      <c r="HP186" s="1"/>
      <c r="HR186" s="1"/>
      <c r="HS186" s="3"/>
      <c r="HT186" s="1"/>
      <c r="HV186" s="1"/>
      <c r="HW186" s="3"/>
      <c r="HX186" s="1"/>
      <c r="HZ186" s="1"/>
      <c r="IA186" s="3"/>
      <c r="IB186" s="1"/>
      <c r="ID186" s="1"/>
      <c r="IE186" s="3"/>
      <c r="IF186" s="1"/>
      <c r="IH186" s="1"/>
      <c r="II186" s="3"/>
      <c r="IJ186" s="1"/>
      <c r="IL186" s="1"/>
      <c r="IM186" s="3"/>
      <c r="IN186" s="1"/>
      <c r="IP186" s="1"/>
    </row>
    <row r="187" spans="1:250" ht="12.75">
      <c r="A187" s="10">
        <v>57107</v>
      </c>
      <c r="B187" s="11" t="s">
        <v>79</v>
      </c>
      <c r="C187" s="11"/>
      <c r="D187" s="11"/>
      <c r="E187" s="10">
        <v>12</v>
      </c>
      <c r="F187" s="12">
        <v>54</v>
      </c>
      <c r="G187" s="12">
        <f t="shared" si="2"/>
        <v>648</v>
      </c>
      <c r="H187" s="13">
        <v>39269099</v>
      </c>
      <c r="K187" s="3"/>
      <c r="L187" s="1"/>
      <c r="N187" s="1"/>
      <c r="O187" s="3"/>
      <c r="P187" s="1"/>
      <c r="R187" s="1"/>
      <c r="S187" s="3"/>
      <c r="T187" s="1"/>
      <c r="V187" s="1"/>
      <c r="W187" s="3"/>
      <c r="X187" s="1"/>
      <c r="Z187" s="1"/>
      <c r="AA187" s="3"/>
      <c r="AB187" s="1"/>
      <c r="AD187" s="1"/>
      <c r="AE187" s="3"/>
      <c r="AF187" s="1"/>
      <c r="AH187" s="1"/>
      <c r="AI187" s="3"/>
      <c r="AJ187" s="1"/>
      <c r="AL187" s="1"/>
      <c r="AM187" s="3"/>
      <c r="AN187" s="1"/>
      <c r="AP187" s="1"/>
      <c r="AQ187" s="3"/>
      <c r="AR187" s="1"/>
      <c r="AT187" s="1"/>
      <c r="AU187" s="3"/>
      <c r="AV187" s="1"/>
      <c r="AX187" s="1"/>
      <c r="AY187" s="3"/>
      <c r="AZ187" s="1"/>
      <c r="BB187" s="1"/>
      <c r="BC187" s="3"/>
      <c r="BD187" s="1"/>
      <c r="BF187" s="1"/>
      <c r="BG187" s="3"/>
      <c r="BH187" s="1"/>
      <c r="BJ187" s="1"/>
      <c r="BK187" s="3"/>
      <c r="BL187" s="1"/>
      <c r="BN187" s="1"/>
      <c r="BO187" s="3"/>
      <c r="BP187" s="1"/>
      <c r="BR187" s="1"/>
      <c r="BS187" s="3"/>
      <c r="BT187" s="1"/>
      <c r="BV187" s="1"/>
      <c r="BW187" s="3"/>
      <c r="BX187" s="1"/>
      <c r="BZ187" s="1"/>
      <c r="CA187" s="3"/>
      <c r="CB187" s="1"/>
      <c r="CD187" s="1"/>
      <c r="CE187" s="3"/>
      <c r="CF187" s="1"/>
      <c r="CH187" s="1"/>
      <c r="CI187" s="3"/>
      <c r="CJ187" s="1"/>
      <c r="CL187" s="1"/>
      <c r="CM187" s="3"/>
      <c r="CN187" s="1"/>
      <c r="CP187" s="1"/>
      <c r="CQ187" s="3"/>
      <c r="CR187" s="1"/>
      <c r="CT187" s="1"/>
      <c r="CU187" s="3"/>
      <c r="CV187" s="1"/>
      <c r="CX187" s="1"/>
      <c r="CY187" s="3"/>
      <c r="CZ187" s="1"/>
      <c r="DB187" s="1"/>
      <c r="DC187" s="3"/>
      <c r="DD187" s="1"/>
      <c r="DF187" s="1"/>
      <c r="DG187" s="3"/>
      <c r="DH187" s="1"/>
      <c r="DJ187" s="1"/>
      <c r="DK187" s="3"/>
      <c r="DL187" s="1"/>
      <c r="DN187" s="1"/>
      <c r="DO187" s="3"/>
      <c r="DP187" s="1"/>
      <c r="DR187" s="1"/>
      <c r="DS187" s="3"/>
      <c r="DT187" s="1"/>
      <c r="DV187" s="1"/>
      <c r="DW187" s="3"/>
      <c r="DX187" s="1"/>
      <c r="DZ187" s="1"/>
      <c r="EA187" s="3"/>
      <c r="EB187" s="1"/>
      <c r="ED187" s="1"/>
      <c r="EE187" s="3"/>
      <c r="EF187" s="1"/>
      <c r="EH187" s="1"/>
      <c r="EI187" s="3"/>
      <c r="EJ187" s="1"/>
      <c r="EL187" s="1"/>
      <c r="EM187" s="3"/>
      <c r="EN187" s="1"/>
      <c r="EP187" s="1"/>
      <c r="EQ187" s="3"/>
      <c r="ER187" s="1"/>
      <c r="ET187" s="1"/>
      <c r="EU187" s="3"/>
      <c r="EV187" s="1"/>
      <c r="EX187" s="1"/>
      <c r="EY187" s="3"/>
      <c r="EZ187" s="1"/>
      <c r="FB187" s="1"/>
      <c r="FC187" s="3"/>
      <c r="FD187" s="1"/>
      <c r="FF187" s="1"/>
      <c r="FG187" s="3"/>
      <c r="FH187" s="1"/>
      <c r="FJ187" s="1"/>
      <c r="FK187" s="3"/>
      <c r="FL187" s="1"/>
      <c r="FN187" s="1"/>
      <c r="FO187" s="3"/>
      <c r="FP187" s="1"/>
      <c r="FR187" s="1"/>
      <c r="FS187" s="3"/>
      <c r="FT187" s="1"/>
      <c r="FV187" s="1"/>
      <c r="FW187" s="3"/>
      <c r="FX187" s="1"/>
      <c r="FZ187" s="1"/>
      <c r="GA187" s="3"/>
      <c r="GB187" s="1"/>
      <c r="GD187" s="1"/>
      <c r="GE187" s="3"/>
      <c r="GF187" s="1"/>
      <c r="GH187" s="1"/>
      <c r="GI187" s="3"/>
      <c r="GJ187" s="1"/>
      <c r="GL187" s="1"/>
      <c r="GM187" s="3"/>
      <c r="GN187" s="1"/>
      <c r="GP187" s="1"/>
      <c r="GQ187" s="3"/>
      <c r="GR187" s="1"/>
      <c r="GT187" s="1"/>
      <c r="GU187" s="3"/>
      <c r="GV187" s="1"/>
      <c r="GX187" s="1"/>
      <c r="GY187" s="3"/>
      <c r="GZ187" s="1"/>
      <c r="HB187" s="1"/>
      <c r="HC187" s="3"/>
      <c r="HD187" s="1"/>
      <c r="HF187" s="1"/>
      <c r="HG187" s="3"/>
      <c r="HH187" s="1"/>
      <c r="HJ187" s="1"/>
      <c r="HK187" s="3"/>
      <c r="HL187" s="1"/>
      <c r="HN187" s="1"/>
      <c r="HO187" s="3"/>
      <c r="HP187" s="1"/>
      <c r="HR187" s="1"/>
      <c r="HS187" s="3"/>
      <c r="HT187" s="1"/>
      <c r="HV187" s="1"/>
      <c r="HW187" s="3"/>
      <c r="HX187" s="1"/>
      <c r="HZ187" s="1"/>
      <c r="IA187" s="3"/>
      <c r="IB187" s="1"/>
      <c r="ID187" s="1"/>
      <c r="IE187" s="3"/>
      <c r="IF187" s="1"/>
      <c r="IH187" s="1"/>
      <c r="II187" s="3"/>
      <c r="IJ187" s="1"/>
      <c r="IL187" s="1"/>
      <c r="IM187" s="3"/>
      <c r="IN187" s="1"/>
      <c r="IP187" s="1"/>
    </row>
    <row r="188" spans="1:250" ht="12.75">
      <c r="A188" s="10"/>
      <c r="B188" s="11"/>
      <c r="C188" s="11"/>
      <c r="D188" s="11"/>
      <c r="E188" s="10"/>
      <c r="F188" s="12"/>
      <c r="G188" s="12"/>
      <c r="H188" s="13"/>
      <c r="K188" s="3"/>
      <c r="L188" s="1"/>
      <c r="N188" s="1"/>
      <c r="O188" s="3"/>
      <c r="P188" s="1"/>
      <c r="R188" s="1"/>
      <c r="S188" s="3"/>
      <c r="T188" s="1"/>
      <c r="V188" s="1"/>
      <c r="W188" s="3"/>
      <c r="X188" s="1"/>
      <c r="Z188" s="1"/>
      <c r="AA188" s="3"/>
      <c r="AB188" s="1"/>
      <c r="AD188" s="1"/>
      <c r="AE188" s="3"/>
      <c r="AF188" s="1"/>
      <c r="AH188" s="1"/>
      <c r="AI188" s="3"/>
      <c r="AJ188" s="1"/>
      <c r="AL188" s="1"/>
      <c r="AM188" s="3"/>
      <c r="AN188" s="1"/>
      <c r="AP188" s="1"/>
      <c r="AQ188" s="3"/>
      <c r="AR188" s="1"/>
      <c r="AT188" s="1"/>
      <c r="AU188" s="3"/>
      <c r="AV188" s="1"/>
      <c r="AX188" s="1"/>
      <c r="AY188" s="3"/>
      <c r="AZ188" s="1"/>
      <c r="BB188" s="1"/>
      <c r="BC188" s="3"/>
      <c r="BD188" s="1"/>
      <c r="BF188" s="1"/>
      <c r="BG188" s="3"/>
      <c r="BH188" s="1"/>
      <c r="BJ188" s="1"/>
      <c r="BK188" s="3"/>
      <c r="BL188" s="1"/>
      <c r="BN188" s="1"/>
      <c r="BO188" s="3"/>
      <c r="BP188" s="1"/>
      <c r="BR188" s="1"/>
      <c r="BS188" s="3"/>
      <c r="BT188" s="1"/>
      <c r="BV188" s="1"/>
      <c r="BW188" s="3"/>
      <c r="BX188" s="1"/>
      <c r="BZ188" s="1"/>
      <c r="CA188" s="3"/>
      <c r="CB188" s="1"/>
      <c r="CD188" s="1"/>
      <c r="CE188" s="3"/>
      <c r="CF188" s="1"/>
      <c r="CH188" s="1"/>
      <c r="CI188" s="3"/>
      <c r="CJ188" s="1"/>
      <c r="CL188" s="1"/>
      <c r="CM188" s="3"/>
      <c r="CN188" s="1"/>
      <c r="CP188" s="1"/>
      <c r="CQ188" s="3"/>
      <c r="CR188" s="1"/>
      <c r="CT188" s="1"/>
      <c r="CU188" s="3"/>
      <c r="CV188" s="1"/>
      <c r="CX188" s="1"/>
      <c r="CY188" s="3"/>
      <c r="CZ188" s="1"/>
      <c r="DB188" s="1"/>
      <c r="DC188" s="3"/>
      <c r="DD188" s="1"/>
      <c r="DF188" s="1"/>
      <c r="DG188" s="3"/>
      <c r="DH188" s="1"/>
      <c r="DJ188" s="1"/>
      <c r="DK188" s="3"/>
      <c r="DL188" s="1"/>
      <c r="DN188" s="1"/>
      <c r="DO188" s="3"/>
      <c r="DP188" s="1"/>
      <c r="DR188" s="1"/>
      <c r="DS188" s="3"/>
      <c r="DT188" s="1"/>
      <c r="DV188" s="1"/>
      <c r="DW188" s="3"/>
      <c r="DX188" s="1"/>
      <c r="DZ188" s="1"/>
      <c r="EA188" s="3"/>
      <c r="EB188" s="1"/>
      <c r="ED188" s="1"/>
      <c r="EE188" s="3"/>
      <c r="EF188" s="1"/>
      <c r="EH188" s="1"/>
      <c r="EI188" s="3"/>
      <c r="EJ188" s="1"/>
      <c r="EL188" s="1"/>
      <c r="EM188" s="3"/>
      <c r="EN188" s="1"/>
      <c r="EP188" s="1"/>
      <c r="EQ188" s="3"/>
      <c r="ER188" s="1"/>
      <c r="ET188" s="1"/>
      <c r="EU188" s="3"/>
      <c r="EV188" s="1"/>
      <c r="EX188" s="1"/>
      <c r="EY188" s="3"/>
      <c r="EZ188" s="1"/>
      <c r="FB188" s="1"/>
      <c r="FC188" s="3"/>
      <c r="FD188" s="1"/>
      <c r="FF188" s="1"/>
      <c r="FG188" s="3"/>
      <c r="FH188" s="1"/>
      <c r="FJ188" s="1"/>
      <c r="FK188" s="3"/>
      <c r="FL188" s="1"/>
      <c r="FN188" s="1"/>
      <c r="FO188" s="3"/>
      <c r="FP188" s="1"/>
      <c r="FR188" s="1"/>
      <c r="FS188" s="3"/>
      <c r="FT188" s="1"/>
      <c r="FV188" s="1"/>
      <c r="FW188" s="3"/>
      <c r="FX188" s="1"/>
      <c r="FZ188" s="1"/>
      <c r="GA188" s="3"/>
      <c r="GB188" s="1"/>
      <c r="GD188" s="1"/>
      <c r="GE188" s="3"/>
      <c r="GF188" s="1"/>
      <c r="GH188" s="1"/>
      <c r="GI188" s="3"/>
      <c r="GJ188" s="1"/>
      <c r="GL188" s="1"/>
      <c r="GM188" s="3"/>
      <c r="GN188" s="1"/>
      <c r="GP188" s="1"/>
      <c r="GQ188" s="3"/>
      <c r="GR188" s="1"/>
      <c r="GT188" s="1"/>
      <c r="GU188" s="3"/>
      <c r="GV188" s="1"/>
      <c r="GX188" s="1"/>
      <c r="GY188" s="3"/>
      <c r="GZ188" s="1"/>
      <c r="HB188" s="1"/>
      <c r="HC188" s="3"/>
      <c r="HD188" s="1"/>
      <c r="HF188" s="1"/>
      <c r="HG188" s="3"/>
      <c r="HH188" s="1"/>
      <c r="HJ188" s="1"/>
      <c r="HK188" s="3"/>
      <c r="HL188" s="1"/>
      <c r="HN188" s="1"/>
      <c r="HO188" s="3"/>
      <c r="HP188" s="1"/>
      <c r="HR188" s="1"/>
      <c r="HS188" s="3"/>
      <c r="HT188" s="1"/>
      <c r="HV188" s="1"/>
      <c r="HW188" s="3"/>
      <c r="HX188" s="1"/>
      <c r="HZ188" s="1"/>
      <c r="IA188" s="3"/>
      <c r="IB188" s="1"/>
      <c r="ID188" s="1"/>
      <c r="IE188" s="3"/>
      <c r="IF188" s="1"/>
      <c r="IH188" s="1"/>
      <c r="II188" s="3"/>
      <c r="IJ188" s="1"/>
      <c r="IL188" s="1"/>
      <c r="IM188" s="3"/>
      <c r="IN188" s="1"/>
      <c r="IP188" s="1"/>
    </row>
    <row r="189" spans="1:250" ht="12.75">
      <c r="A189" s="10">
        <v>57105</v>
      </c>
      <c r="B189" s="11" t="s">
        <v>80</v>
      </c>
      <c r="C189" s="11"/>
      <c r="D189" s="11"/>
      <c r="E189" s="10">
        <v>12</v>
      </c>
      <c r="F189" s="12">
        <v>80</v>
      </c>
      <c r="G189" s="12">
        <f t="shared" si="2"/>
        <v>960</v>
      </c>
      <c r="H189" s="13">
        <v>39269099</v>
      </c>
      <c r="K189" s="3"/>
      <c r="L189" s="1"/>
      <c r="N189" s="1"/>
      <c r="O189" s="3"/>
      <c r="P189" s="1"/>
      <c r="R189" s="1"/>
      <c r="S189" s="3"/>
      <c r="T189" s="1"/>
      <c r="V189" s="1"/>
      <c r="W189" s="3"/>
      <c r="X189" s="1"/>
      <c r="Z189" s="1"/>
      <c r="AA189" s="3"/>
      <c r="AB189" s="1"/>
      <c r="AD189" s="1"/>
      <c r="AE189" s="3"/>
      <c r="AF189" s="1"/>
      <c r="AH189" s="1"/>
      <c r="AI189" s="3"/>
      <c r="AJ189" s="1"/>
      <c r="AL189" s="1"/>
      <c r="AM189" s="3"/>
      <c r="AN189" s="1"/>
      <c r="AP189" s="1"/>
      <c r="AQ189" s="3"/>
      <c r="AR189" s="1"/>
      <c r="AT189" s="1"/>
      <c r="AU189" s="3"/>
      <c r="AV189" s="1"/>
      <c r="AX189" s="1"/>
      <c r="AY189" s="3"/>
      <c r="AZ189" s="1"/>
      <c r="BB189" s="1"/>
      <c r="BC189" s="3"/>
      <c r="BD189" s="1"/>
      <c r="BF189" s="1"/>
      <c r="BG189" s="3"/>
      <c r="BH189" s="1"/>
      <c r="BJ189" s="1"/>
      <c r="BK189" s="3"/>
      <c r="BL189" s="1"/>
      <c r="BN189" s="1"/>
      <c r="BO189" s="3"/>
      <c r="BP189" s="1"/>
      <c r="BR189" s="1"/>
      <c r="BS189" s="3"/>
      <c r="BT189" s="1"/>
      <c r="BV189" s="1"/>
      <c r="BW189" s="3"/>
      <c r="BX189" s="1"/>
      <c r="BZ189" s="1"/>
      <c r="CA189" s="3"/>
      <c r="CB189" s="1"/>
      <c r="CD189" s="1"/>
      <c r="CE189" s="3"/>
      <c r="CF189" s="1"/>
      <c r="CH189" s="1"/>
      <c r="CI189" s="3"/>
      <c r="CJ189" s="1"/>
      <c r="CL189" s="1"/>
      <c r="CM189" s="3"/>
      <c r="CN189" s="1"/>
      <c r="CP189" s="1"/>
      <c r="CQ189" s="3"/>
      <c r="CR189" s="1"/>
      <c r="CT189" s="1"/>
      <c r="CU189" s="3"/>
      <c r="CV189" s="1"/>
      <c r="CX189" s="1"/>
      <c r="CY189" s="3"/>
      <c r="CZ189" s="1"/>
      <c r="DB189" s="1"/>
      <c r="DC189" s="3"/>
      <c r="DD189" s="1"/>
      <c r="DF189" s="1"/>
      <c r="DG189" s="3"/>
      <c r="DH189" s="1"/>
      <c r="DJ189" s="1"/>
      <c r="DK189" s="3"/>
      <c r="DL189" s="1"/>
      <c r="DN189" s="1"/>
      <c r="DO189" s="3"/>
      <c r="DP189" s="1"/>
      <c r="DR189" s="1"/>
      <c r="DS189" s="3"/>
      <c r="DT189" s="1"/>
      <c r="DV189" s="1"/>
      <c r="DW189" s="3"/>
      <c r="DX189" s="1"/>
      <c r="DZ189" s="1"/>
      <c r="EA189" s="3"/>
      <c r="EB189" s="1"/>
      <c r="ED189" s="1"/>
      <c r="EE189" s="3"/>
      <c r="EF189" s="1"/>
      <c r="EH189" s="1"/>
      <c r="EI189" s="3"/>
      <c r="EJ189" s="1"/>
      <c r="EL189" s="1"/>
      <c r="EM189" s="3"/>
      <c r="EN189" s="1"/>
      <c r="EP189" s="1"/>
      <c r="EQ189" s="3"/>
      <c r="ER189" s="1"/>
      <c r="ET189" s="1"/>
      <c r="EU189" s="3"/>
      <c r="EV189" s="1"/>
      <c r="EX189" s="1"/>
      <c r="EY189" s="3"/>
      <c r="EZ189" s="1"/>
      <c r="FB189" s="1"/>
      <c r="FC189" s="3"/>
      <c r="FD189" s="1"/>
      <c r="FF189" s="1"/>
      <c r="FG189" s="3"/>
      <c r="FH189" s="1"/>
      <c r="FJ189" s="1"/>
      <c r="FK189" s="3"/>
      <c r="FL189" s="1"/>
      <c r="FN189" s="1"/>
      <c r="FO189" s="3"/>
      <c r="FP189" s="1"/>
      <c r="FR189" s="1"/>
      <c r="FS189" s="3"/>
      <c r="FT189" s="1"/>
      <c r="FV189" s="1"/>
      <c r="FW189" s="3"/>
      <c r="FX189" s="1"/>
      <c r="FZ189" s="1"/>
      <c r="GA189" s="3"/>
      <c r="GB189" s="1"/>
      <c r="GD189" s="1"/>
      <c r="GE189" s="3"/>
      <c r="GF189" s="1"/>
      <c r="GH189" s="1"/>
      <c r="GI189" s="3"/>
      <c r="GJ189" s="1"/>
      <c r="GL189" s="1"/>
      <c r="GM189" s="3"/>
      <c r="GN189" s="1"/>
      <c r="GP189" s="1"/>
      <c r="GQ189" s="3"/>
      <c r="GR189" s="1"/>
      <c r="GT189" s="1"/>
      <c r="GU189" s="3"/>
      <c r="GV189" s="1"/>
      <c r="GX189" s="1"/>
      <c r="GY189" s="3"/>
      <c r="GZ189" s="1"/>
      <c r="HB189" s="1"/>
      <c r="HC189" s="3"/>
      <c r="HD189" s="1"/>
      <c r="HF189" s="1"/>
      <c r="HG189" s="3"/>
      <c r="HH189" s="1"/>
      <c r="HJ189" s="1"/>
      <c r="HK189" s="3"/>
      <c r="HL189" s="1"/>
      <c r="HN189" s="1"/>
      <c r="HO189" s="3"/>
      <c r="HP189" s="1"/>
      <c r="HR189" s="1"/>
      <c r="HS189" s="3"/>
      <c r="HT189" s="1"/>
      <c r="HV189" s="1"/>
      <c r="HW189" s="3"/>
      <c r="HX189" s="1"/>
      <c r="HZ189" s="1"/>
      <c r="IA189" s="3"/>
      <c r="IB189" s="1"/>
      <c r="ID189" s="1"/>
      <c r="IE189" s="3"/>
      <c r="IF189" s="1"/>
      <c r="IH189" s="1"/>
      <c r="II189" s="3"/>
      <c r="IJ189" s="1"/>
      <c r="IL189" s="1"/>
      <c r="IM189" s="3"/>
      <c r="IN189" s="1"/>
      <c r="IP189" s="1"/>
    </row>
    <row r="190" spans="1:250" ht="12.75">
      <c r="A190" s="10">
        <v>57106</v>
      </c>
      <c r="B190" s="11" t="s">
        <v>81</v>
      </c>
      <c r="C190" s="11"/>
      <c r="D190" s="11"/>
      <c r="E190" s="10">
        <v>6</v>
      </c>
      <c r="F190" s="12">
        <v>120</v>
      </c>
      <c r="G190" s="12">
        <f t="shared" si="2"/>
        <v>720</v>
      </c>
      <c r="H190" s="13">
        <v>39269099</v>
      </c>
      <c r="K190" s="3"/>
      <c r="L190" s="1"/>
      <c r="N190" s="1"/>
      <c r="O190" s="3"/>
      <c r="P190" s="1"/>
      <c r="R190" s="1"/>
      <c r="S190" s="3"/>
      <c r="T190" s="1"/>
      <c r="V190" s="1"/>
      <c r="W190" s="3"/>
      <c r="X190" s="1"/>
      <c r="Z190" s="1"/>
      <c r="AA190" s="3"/>
      <c r="AB190" s="1"/>
      <c r="AD190" s="1"/>
      <c r="AE190" s="3"/>
      <c r="AF190" s="1"/>
      <c r="AH190" s="1"/>
      <c r="AI190" s="3"/>
      <c r="AJ190" s="1"/>
      <c r="AL190" s="1"/>
      <c r="AM190" s="3"/>
      <c r="AN190" s="1"/>
      <c r="AP190" s="1"/>
      <c r="AQ190" s="3"/>
      <c r="AR190" s="1"/>
      <c r="AT190" s="1"/>
      <c r="AU190" s="3"/>
      <c r="AV190" s="1"/>
      <c r="AX190" s="1"/>
      <c r="AY190" s="3"/>
      <c r="AZ190" s="1"/>
      <c r="BB190" s="1"/>
      <c r="BC190" s="3"/>
      <c r="BD190" s="1"/>
      <c r="BF190" s="1"/>
      <c r="BG190" s="3"/>
      <c r="BH190" s="1"/>
      <c r="BJ190" s="1"/>
      <c r="BK190" s="3"/>
      <c r="BL190" s="1"/>
      <c r="BN190" s="1"/>
      <c r="BO190" s="3"/>
      <c r="BP190" s="1"/>
      <c r="BR190" s="1"/>
      <c r="BS190" s="3"/>
      <c r="BT190" s="1"/>
      <c r="BV190" s="1"/>
      <c r="BW190" s="3"/>
      <c r="BX190" s="1"/>
      <c r="BZ190" s="1"/>
      <c r="CA190" s="3"/>
      <c r="CB190" s="1"/>
      <c r="CD190" s="1"/>
      <c r="CE190" s="3"/>
      <c r="CF190" s="1"/>
      <c r="CH190" s="1"/>
      <c r="CI190" s="3"/>
      <c r="CJ190" s="1"/>
      <c r="CL190" s="1"/>
      <c r="CM190" s="3"/>
      <c r="CN190" s="1"/>
      <c r="CP190" s="1"/>
      <c r="CQ190" s="3"/>
      <c r="CR190" s="1"/>
      <c r="CT190" s="1"/>
      <c r="CU190" s="3"/>
      <c r="CV190" s="1"/>
      <c r="CX190" s="1"/>
      <c r="CY190" s="3"/>
      <c r="CZ190" s="1"/>
      <c r="DB190" s="1"/>
      <c r="DC190" s="3"/>
      <c r="DD190" s="1"/>
      <c r="DF190" s="1"/>
      <c r="DG190" s="3"/>
      <c r="DH190" s="1"/>
      <c r="DJ190" s="1"/>
      <c r="DK190" s="3"/>
      <c r="DL190" s="1"/>
      <c r="DN190" s="1"/>
      <c r="DO190" s="3"/>
      <c r="DP190" s="1"/>
      <c r="DR190" s="1"/>
      <c r="DS190" s="3"/>
      <c r="DT190" s="1"/>
      <c r="DV190" s="1"/>
      <c r="DW190" s="3"/>
      <c r="DX190" s="1"/>
      <c r="DZ190" s="1"/>
      <c r="EA190" s="3"/>
      <c r="EB190" s="1"/>
      <c r="ED190" s="1"/>
      <c r="EE190" s="3"/>
      <c r="EF190" s="1"/>
      <c r="EH190" s="1"/>
      <c r="EI190" s="3"/>
      <c r="EJ190" s="1"/>
      <c r="EL190" s="1"/>
      <c r="EM190" s="3"/>
      <c r="EN190" s="1"/>
      <c r="EP190" s="1"/>
      <c r="EQ190" s="3"/>
      <c r="ER190" s="1"/>
      <c r="ET190" s="1"/>
      <c r="EU190" s="3"/>
      <c r="EV190" s="1"/>
      <c r="EX190" s="1"/>
      <c r="EY190" s="3"/>
      <c r="EZ190" s="1"/>
      <c r="FB190" s="1"/>
      <c r="FC190" s="3"/>
      <c r="FD190" s="1"/>
      <c r="FF190" s="1"/>
      <c r="FG190" s="3"/>
      <c r="FH190" s="1"/>
      <c r="FJ190" s="1"/>
      <c r="FK190" s="3"/>
      <c r="FL190" s="1"/>
      <c r="FN190" s="1"/>
      <c r="FO190" s="3"/>
      <c r="FP190" s="1"/>
      <c r="FR190" s="1"/>
      <c r="FS190" s="3"/>
      <c r="FT190" s="1"/>
      <c r="FV190" s="1"/>
      <c r="FW190" s="3"/>
      <c r="FX190" s="1"/>
      <c r="FZ190" s="1"/>
      <c r="GA190" s="3"/>
      <c r="GB190" s="1"/>
      <c r="GD190" s="1"/>
      <c r="GE190" s="3"/>
      <c r="GF190" s="1"/>
      <c r="GH190" s="1"/>
      <c r="GI190" s="3"/>
      <c r="GJ190" s="1"/>
      <c r="GL190" s="1"/>
      <c r="GM190" s="3"/>
      <c r="GN190" s="1"/>
      <c r="GP190" s="1"/>
      <c r="GQ190" s="3"/>
      <c r="GR190" s="1"/>
      <c r="GT190" s="1"/>
      <c r="GU190" s="3"/>
      <c r="GV190" s="1"/>
      <c r="GX190" s="1"/>
      <c r="GY190" s="3"/>
      <c r="GZ190" s="1"/>
      <c r="HB190" s="1"/>
      <c r="HC190" s="3"/>
      <c r="HD190" s="1"/>
      <c r="HF190" s="1"/>
      <c r="HG190" s="3"/>
      <c r="HH190" s="1"/>
      <c r="HJ190" s="1"/>
      <c r="HK190" s="3"/>
      <c r="HL190" s="1"/>
      <c r="HN190" s="1"/>
      <c r="HO190" s="3"/>
      <c r="HP190" s="1"/>
      <c r="HR190" s="1"/>
      <c r="HS190" s="3"/>
      <c r="HT190" s="1"/>
      <c r="HV190" s="1"/>
      <c r="HW190" s="3"/>
      <c r="HX190" s="1"/>
      <c r="HZ190" s="1"/>
      <c r="IA190" s="3"/>
      <c r="IB190" s="1"/>
      <c r="ID190" s="1"/>
      <c r="IE190" s="3"/>
      <c r="IF190" s="1"/>
      <c r="IH190" s="1"/>
      <c r="II190" s="3"/>
      <c r="IJ190" s="1"/>
      <c r="IL190" s="1"/>
      <c r="IM190" s="3"/>
      <c r="IN190" s="1"/>
      <c r="IP190" s="1"/>
    </row>
    <row r="191" spans="1:250" ht="12.75">
      <c r="A191" s="10">
        <v>57108</v>
      </c>
      <c r="B191" s="11" t="s">
        <v>290</v>
      </c>
      <c r="C191" s="11"/>
      <c r="D191" s="11"/>
      <c r="E191" s="10">
        <v>12</v>
      </c>
      <c r="F191" s="12">
        <v>105</v>
      </c>
      <c r="G191" s="12">
        <f t="shared" si="2"/>
        <v>1260</v>
      </c>
      <c r="H191" s="13">
        <v>39269099</v>
      </c>
      <c r="K191" s="3"/>
      <c r="L191" s="1"/>
      <c r="N191" s="1"/>
      <c r="O191" s="3"/>
      <c r="P191" s="1"/>
      <c r="R191" s="1"/>
      <c r="S191" s="3"/>
      <c r="T191" s="1"/>
      <c r="V191" s="1"/>
      <c r="W191" s="3"/>
      <c r="X191" s="1"/>
      <c r="Z191" s="1"/>
      <c r="AA191" s="3"/>
      <c r="AB191" s="1"/>
      <c r="AD191" s="1"/>
      <c r="AE191" s="3"/>
      <c r="AF191" s="1"/>
      <c r="AH191" s="1"/>
      <c r="AI191" s="3"/>
      <c r="AJ191" s="1"/>
      <c r="AL191" s="1"/>
      <c r="AM191" s="3"/>
      <c r="AN191" s="1"/>
      <c r="AP191" s="1"/>
      <c r="AQ191" s="3"/>
      <c r="AR191" s="1"/>
      <c r="AT191" s="1"/>
      <c r="AU191" s="3"/>
      <c r="AV191" s="1"/>
      <c r="AX191" s="1"/>
      <c r="AY191" s="3"/>
      <c r="AZ191" s="1"/>
      <c r="BB191" s="1"/>
      <c r="BC191" s="3"/>
      <c r="BD191" s="1"/>
      <c r="BF191" s="1"/>
      <c r="BG191" s="3"/>
      <c r="BH191" s="1"/>
      <c r="BJ191" s="1"/>
      <c r="BK191" s="3"/>
      <c r="BL191" s="1"/>
      <c r="BN191" s="1"/>
      <c r="BO191" s="3"/>
      <c r="BP191" s="1"/>
      <c r="BR191" s="1"/>
      <c r="BS191" s="3"/>
      <c r="BT191" s="1"/>
      <c r="BV191" s="1"/>
      <c r="BW191" s="3"/>
      <c r="BX191" s="1"/>
      <c r="BZ191" s="1"/>
      <c r="CA191" s="3"/>
      <c r="CB191" s="1"/>
      <c r="CD191" s="1"/>
      <c r="CE191" s="3"/>
      <c r="CF191" s="1"/>
      <c r="CH191" s="1"/>
      <c r="CI191" s="3"/>
      <c r="CJ191" s="1"/>
      <c r="CL191" s="1"/>
      <c r="CM191" s="3"/>
      <c r="CN191" s="1"/>
      <c r="CP191" s="1"/>
      <c r="CQ191" s="3"/>
      <c r="CR191" s="1"/>
      <c r="CT191" s="1"/>
      <c r="CU191" s="3"/>
      <c r="CV191" s="1"/>
      <c r="CX191" s="1"/>
      <c r="CY191" s="3"/>
      <c r="CZ191" s="1"/>
      <c r="DB191" s="1"/>
      <c r="DC191" s="3"/>
      <c r="DD191" s="1"/>
      <c r="DF191" s="1"/>
      <c r="DG191" s="3"/>
      <c r="DH191" s="1"/>
      <c r="DJ191" s="1"/>
      <c r="DK191" s="3"/>
      <c r="DL191" s="1"/>
      <c r="DN191" s="1"/>
      <c r="DO191" s="3"/>
      <c r="DP191" s="1"/>
      <c r="DR191" s="1"/>
      <c r="DS191" s="3"/>
      <c r="DT191" s="1"/>
      <c r="DV191" s="1"/>
      <c r="DW191" s="3"/>
      <c r="DX191" s="1"/>
      <c r="DZ191" s="1"/>
      <c r="EA191" s="3"/>
      <c r="EB191" s="1"/>
      <c r="ED191" s="1"/>
      <c r="EE191" s="3"/>
      <c r="EF191" s="1"/>
      <c r="EH191" s="1"/>
      <c r="EI191" s="3"/>
      <c r="EJ191" s="1"/>
      <c r="EL191" s="1"/>
      <c r="EM191" s="3"/>
      <c r="EN191" s="1"/>
      <c r="EP191" s="1"/>
      <c r="EQ191" s="3"/>
      <c r="ER191" s="1"/>
      <c r="ET191" s="1"/>
      <c r="EU191" s="3"/>
      <c r="EV191" s="1"/>
      <c r="EX191" s="1"/>
      <c r="EY191" s="3"/>
      <c r="EZ191" s="1"/>
      <c r="FB191" s="1"/>
      <c r="FC191" s="3"/>
      <c r="FD191" s="1"/>
      <c r="FF191" s="1"/>
      <c r="FG191" s="3"/>
      <c r="FH191" s="1"/>
      <c r="FJ191" s="1"/>
      <c r="FK191" s="3"/>
      <c r="FL191" s="1"/>
      <c r="FN191" s="1"/>
      <c r="FO191" s="3"/>
      <c r="FP191" s="1"/>
      <c r="FR191" s="1"/>
      <c r="FS191" s="3"/>
      <c r="FT191" s="1"/>
      <c r="FV191" s="1"/>
      <c r="FW191" s="3"/>
      <c r="FX191" s="1"/>
      <c r="FZ191" s="1"/>
      <c r="GA191" s="3"/>
      <c r="GB191" s="1"/>
      <c r="GD191" s="1"/>
      <c r="GE191" s="3"/>
      <c r="GF191" s="1"/>
      <c r="GH191" s="1"/>
      <c r="GI191" s="3"/>
      <c r="GJ191" s="1"/>
      <c r="GL191" s="1"/>
      <c r="GM191" s="3"/>
      <c r="GN191" s="1"/>
      <c r="GP191" s="1"/>
      <c r="GQ191" s="3"/>
      <c r="GR191" s="1"/>
      <c r="GT191" s="1"/>
      <c r="GU191" s="3"/>
      <c r="GV191" s="1"/>
      <c r="GX191" s="1"/>
      <c r="GY191" s="3"/>
      <c r="GZ191" s="1"/>
      <c r="HB191" s="1"/>
      <c r="HC191" s="3"/>
      <c r="HD191" s="1"/>
      <c r="HF191" s="1"/>
      <c r="HG191" s="3"/>
      <c r="HH191" s="1"/>
      <c r="HJ191" s="1"/>
      <c r="HK191" s="3"/>
      <c r="HL191" s="1"/>
      <c r="HN191" s="1"/>
      <c r="HO191" s="3"/>
      <c r="HP191" s="1"/>
      <c r="HR191" s="1"/>
      <c r="HS191" s="3"/>
      <c r="HT191" s="1"/>
      <c r="HV191" s="1"/>
      <c r="HW191" s="3"/>
      <c r="HX191" s="1"/>
      <c r="HZ191" s="1"/>
      <c r="IA191" s="3"/>
      <c r="IB191" s="1"/>
      <c r="ID191" s="1"/>
      <c r="IE191" s="3"/>
      <c r="IF191" s="1"/>
      <c r="IH191" s="1"/>
      <c r="II191" s="3"/>
      <c r="IJ191" s="1"/>
      <c r="IL191" s="1"/>
      <c r="IM191" s="3"/>
      <c r="IN191" s="1"/>
      <c r="IP191" s="1"/>
    </row>
    <row r="192" spans="1:250" ht="12.75">
      <c r="A192" s="10"/>
      <c r="B192" s="11"/>
      <c r="C192" s="11"/>
      <c r="D192" s="11"/>
      <c r="E192" s="10"/>
      <c r="F192" s="12"/>
      <c r="G192" s="12"/>
      <c r="H192" s="13"/>
      <c r="K192" s="3"/>
      <c r="L192" s="1"/>
      <c r="N192" s="1"/>
      <c r="O192" s="3"/>
      <c r="P192" s="1"/>
      <c r="R192" s="1"/>
      <c r="S192" s="3"/>
      <c r="T192" s="1"/>
      <c r="V192" s="1"/>
      <c r="W192" s="3"/>
      <c r="X192" s="1"/>
      <c r="Z192" s="1"/>
      <c r="AA192" s="3"/>
      <c r="AB192" s="1"/>
      <c r="AD192" s="1"/>
      <c r="AE192" s="3"/>
      <c r="AF192" s="1"/>
      <c r="AH192" s="1"/>
      <c r="AI192" s="3"/>
      <c r="AJ192" s="1"/>
      <c r="AL192" s="1"/>
      <c r="AM192" s="3"/>
      <c r="AN192" s="1"/>
      <c r="AP192" s="1"/>
      <c r="AQ192" s="3"/>
      <c r="AR192" s="1"/>
      <c r="AT192" s="1"/>
      <c r="AU192" s="3"/>
      <c r="AV192" s="1"/>
      <c r="AX192" s="1"/>
      <c r="AY192" s="3"/>
      <c r="AZ192" s="1"/>
      <c r="BB192" s="1"/>
      <c r="BC192" s="3"/>
      <c r="BD192" s="1"/>
      <c r="BF192" s="1"/>
      <c r="BG192" s="3"/>
      <c r="BH192" s="1"/>
      <c r="BJ192" s="1"/>
      <c r="BK192" s="3"/>
      <c r="BL192" s="1"/>
      <c r="BN192" s="1"/>
      <c r="BO192" s="3"/>
      <c r="BP192" s="1"/>
      <c r="BR192" s="1"/>
      <c r="BS192" s="3"/>
      <c r="BT192" s="1"/>
      <c r="BV192" s="1"/>
      <c r="BW192" s="3"/>
      <c r="BX192" s="1"/>
      <c r="BZ192" s="1"/>
      <c r="CA192" s="3"/>
      <c r="CB192" s="1"/>
      <c r="CD192" s="1"/>
      <c r="CE192" s="3"/>
      <c r="CF192" s="1"/>
      <c r="CH192" s="1"/>
      <c r="CI192" s="3"/>
      <c r="CJ192" s="1"/>
      <c r="CL192" s="1"/>
      <c r="CM192" s="3"/>
      <c r="CN192" s="1"/>
      <c r="CP192" s="1"/>
      <c r="CQ192" s="3"/>
      <c r="CR192" s="1"/>
      <c r="CT192" s="1"/>
      <c r="CU192" s="3"/>
      <c r="CV192" s="1"/>
      <c r="CX192" s="1"/>
      <c r="CY192" s="3"/>
      <c r="CZ192" s="1"/>
      <c r="DB192" s="1"/>
      <c r="DC192" s="3"/>
      <c r="DD192" s="1"/>
      <c r="DF192" s="1"/>
      <c r="DG192" s="3"/>
      <c r="DH192" s="1"/>
      <c r="DJ192" s="1"/>
      <c r="DK192" s="3"/>
      <c r="DL192" s="1"/>
      <c r="DN192" s="1"/>
      <c r="DO192" s="3"/>
      <c r="DP192" s="1"/>
      <c r="DR192" s="1"/>
      <c r="DS192" s="3"/>
      <c r="DT192" s="1"/>
      <c r="DV192" s="1"/>
      <c r="DW192" s="3"/>
      <c r="DX192" s="1"/>
      <c r="DZ192" s="1"/>
      <c r="EA192" s="3"/>
      <c r="EB192" s="1"/>
      <c r="ED192" s="1"/>
      <c r="EE192" s="3"/>
      <c r="EF192" s="1"/>
      <c r="EH192" s="1"/>
      <c r="EI192" s="3"/>
      <c r="EJ192" s="1"/>
      <c r="EL192" s="1"/>
      <c r="EM192" s="3"/>
      <c r="EN192" s="1"/>
      <c r="EP192" s="1"/>
      <c r="EQ192" s="3"/>
      <c r="ER192" s="1"/>
      <c r="ET192" s="1"/>
      <c r="EU192" s="3"/>
      <c r="EV192" s="1"/>
      <c r="EX192" s="1"/>
      <c r="EY192" s="3"/>
      <c r="EZ192" s="1"/>
      <c r="FB192" s="1"/>
      <c r="FC192" s="3"/>
      <c r="FD192" s="1"/>
      <c r="FF192" s="1"/>
      <c r="FG192" s="3"/>
      <c r="FH192" s="1"/>
      <c r="FJ192" s="1"/>
      <c r="FK192" s="3"/>
      <c r="FL192" s="1"/>
      <c r="FN192" s="1"/>
      <c r="FO192" s="3"/>
      <c r="FP192" s="1"/>
      <c r="FR192" s="1"/>
      <c r="FS192" s="3"/>
      <c r="FT192" s="1"/>
      <c r="FV192" s="1"/>
      <c r="FW192" s="3"/>
      <c r="FX192" s="1"/>
      <c r="FZ192" s="1"/>
      <c r="GA192" s="3"/>
      <c r="GB192" s="1"/>
      <c r="GD192" s="1"/>
      <c r="GE192" s="3"/>
      <c r="GF192" s="1"/>
      <c r="GH192" s="1"/>
      <c r="GI192" s="3"/>
      <c r="GJ192" s="1"/>
      <c r="GL192" s="1"/>
      <c r="GM192" s="3"/>
      <c r="GN192" s="1"/>
      <c r="GP192" s="1"/>
      <c r="GQ192" s="3"/>
      <c r="GR192" s="1"/>
      <c r="GT192" s="1"/>
      <c r="GU192" s="3"/>
      <c r="GV192" s="1"/>
      <c r="GX192" s="1"/>
      <c r="GY192" s="3"/>
      <c r="GZ192" s="1"/>
      <c r="HB192" s="1"/>
      <c r="HC192" s="3"/>
      <c r="HD192" s="1"/>
      <c r="HF192" s="1"/>
      <c r="HG192" s="3"/>
      <c r="HH192" s="1"/>
      <c r="HJ192" s="1"/>
      <c r="HK192" s="3"/>
      <c r="HL192" s="1"/>
      <c r="HN192" s="1"/>
      <c r="HO192" s="3"/>
      <c r="HP192" s="1"/>
      <c r="HR192" s="1"/>
      <c r="HS192" s="3"/>
      <c r="HT192" s="1"/>
      <c r="HV192" s="1"/>
      <c r="HW192" s="3"/>
      <c r="HX192" s="1"/>
      <c r="HZ192" s="1"/>
      <c r="IA192" s="3"/>
      <c r="IB192" s="1"/>
      <c r="ID192" s="1"/>
      <c r="IE192" s="3"/>
      <c r="IF192" s="1"/>
      <c r="IH192" s="1"/>
      <c r="II192" s="3"/>
      <c r="IJ192" s="1"/>
      <c r="IL192" s="1"/>
      <c r="IM192" s="3"/>
      <c r="IN192" s="1"/>
      <c r="IP192" s="1"/>
    </row>
    <row r="193" spans="1:250" ht="12.75">
      <c r="A193" s="10">
        <v>57199</v>
      </c>
      <c r="B193" s="11" t="s">
        <v>287</v>
      </c>
      <c r="C193" s="11"/>
      <c r="D193" s="11"/>
      <c r="E193" s="10">
        <v>72</v>
      </c>
      <c r="F193" s="12">
        <v>4.5</v>
      </c>
      <c r="G193" s="12">
        <f aca="true" t="shared" si="3" ref="G193:G257">E193*F193</f>
        <v>324</v>
      </c>
      <c r="H193" s="13">
        <v>39269099</v>
      </c>
      <c r="K193" s="3"/>
      <c r="L193" s="1"/>
      <c r="N193" s="1"/>
      <c r="O193" s="3"/>
      <c r="P193" s="1"/>
      <c r="R193" s="1"/>
      <c r="S193" s="3"/>
      <c r="T193" s="1"/>
      <c r="V193" s="1"/>
      <c r="W193" s="3"/>
      <c r="X193" s="1"/>
      <c r="Z193" s="1"/>
      <c r="AA193" s="3"/>
      <c r="AB193" s="1"/>
      <c r="AD193" s="1"/>
      <c r="AE193" s="3"/>
      <c r="AF193" s="1"/>
      <c r="AH193" s="1"/>
      <c r="AI193" s="3"/>
      <c r="AJ193" s="1"/>
      <c r="AL193" s="1"/>
      <c r="AM193" s="3"/>
      <c r="AN193" s="1"/>
      <c r="AP193" s="1"/>
      <c r="AQ193" s="3"/>
      <c r="AR193" s="1"/>
      <c r="AT193" s="1"/>
      <c r="AU193" s="3"/>
      <c r="AV193" s="1"/>
      <c r="AX193" s="1"/>
      <c r="AY193" s="3"/>
      <c r="AZ193" s="1"/>
      <c r="BB193" s="1"/>
      <c r="BC193" s="3"/>
      <c r="BD193" s="1"/>
      <c r="BF193" s="1"/>
      <c r="BG193" s="3"/>
      <c r="BH193" s="1"/>
      <c r="BJ193" s="1"/>
      <c r="BK193" s="3"/>
      <c r="BL193" s="1"/>
      <c r="BN193" s="1"/>
      <c r="BO193" s="3"/>
      <c r="BP193" s="1"/>
      <c r="BR193" s="1"/>
      <c r="BS193" s="3"/>
      <c r="BT193" s="1"/>
      <c r="BV193" s="1"/>
      <c r="BW193" s="3"/>
      <c r="BX193" s="1"/>
      <c r="BZ193" s="1"/>
      <c r="CA193" s="3"/>
      <c r="CB193" s="1"/>
      <c r="CD193" s="1"/>
      <c r="CE193" s="3"/>
      <c r="CF193" s="1"/>
      <c r="CH193" s="1"/>
      <c r="CI193" s="3"/>
      <c r="CJ193" s="1"/>
      <c r="CL193" s="1"/>
      <c r="CM193" s="3"/>
      <c r="CN193" s="1"/>
      <c r="CP193" s="1"/>
      <c r="CQ193" s="3"/>
      <c r="CR193" s="1"/>
      <c r="CT193" s="1"/>
      <c r="CU193" s="3"/>
      <c r="CV193" s="1"/>
      <c r="CX193" s="1"/>
      <c r="CY193" s="3"/>
      <c r="CZ193" s="1"/>
      <c r="DB193" s="1"/>
      <c r="DC193" s="3"/>
      <c r="DD193" s="1"/>
      <c r="DF193" s="1"/>
      <c r="DG193" s="3"/>
      <c r="DH193" s="1"/>
      <c r="DJ193" s="1"/>
      <c r="DK193" s="3"/>
      <c r="DL193" s="1"/>
      <c r="DN193" s="1"/>
      <c r="DO193" s="3"/>
      <c r="DP193" s="1"/>
      <c r="DR193" s="1"/>
      <c r="DS193" s="3"/>
      <c r="DT193" s="1"/>
      <c r="DV193" s="1"/>
      <c r="DW193" s="3"/>
      <c r="DX193" s="1"/>
      <c r="DZ193" s="1"/>
      <c r="EA193" s="3"/>
      <c r="EB193" s="1"/>
      <c r="ED193" s="1"/>
      <c r="EE193" s="3"/>
      <c r="EF193" s="1"/>
      <c r="EH193" s="1"/>
      <c r="EI193" s="3"/>
      <c r="EJ193" s="1"/>
      <c r="EL193" s="1"/>
      <c r="EM193" s="3"/>
      <c r="EN193" s="1"/>
      <c r="EP193" s="1"/>
      <c r="EQ193" s="3"/>
      <c r="ER193" s="1"/>
      <c r="ET193" s="1"/>
      <c r="EU193" s="3"/>
      <c r="EV193" s="1"/>
      <c r="EX193" s="1"/>
      <c r="EY193" s="3"/>
      <c r="EZ193" s="1"/>
      <c r="FB193" s="1"/>
      <c r="FC193" s="3"/>
      <c r="FD193" s="1"/>
      <c r="FF193" s="1"/>
      <c r="FG193" s="3"/>
      <c r="FH193" s="1"/>
      <c r="FJ193" s="1"/>
      <c r="FK193" s="3"/>
      <c r="FL193" s="1"/>
      <c r="FN193" s="1"/>
      <c r="FO193" s="3"/>
      <c r="FP193" s="1"/>
      <c r="FR193" s="1"/>
      <c r="FS193" s="3"/>
      <c r="FT193" s="1"/>
      <c r="FV193" s="1"/>
      <c r="FW193" s="3"/>
      <c r="FX193" s="1"/>
      <c r="FZ193" s="1"/>
      <c r="GA193" s="3"/>
      <c r="GB193" s="1"/>
      <c r="GD193" s="1"/>
      <c r="GE193" s="3"/>
      <c r="GF193" s="1"/>
      <c r="GH193" s="1"/>
      <c r="GI193" s="3"/>
      <c r="GJ193" s="1"/>
      <c r="GL193" s="1"/>
      <c r="GM193" s="3"/>
      <c r="GN193" s="1"/>
      <c r="GP193" s="1"/>
      <c r="GQ193" s="3"/>
      <c r="GR193" s="1"/>
      <c r="GT193" s="1"/>
      <c r="GU193" s="3"/>
      <c r="GV193" s="1"/>
      <c r="GX193" s="1"/>
      <c r="GY193" s="3"/>
      <c r="GZ193" s="1"/>
      <c r="HB193" s="1"/>
      <c r="HC193" s="3"/>
      <c r="HD193" s="1"/>
      <c r="HF193" s="1"/>
      <c r="HG193" s="3"/>
      <c r="HH193" s="1"/>
      <c r="HJ193" s="1"/>
      <c r="HK193" s="3"/>
      <c r="HL193" s="1"/>
      <c r="HN193" s="1"/>
      <c r="HO193" s="3"/>
      <c r="HP193" s="1"/>
      <c r="HR193" s="1"/>
      <c r="HS193" s="3"/>
      <c r="HT193" s="1"/>
      <c r="HV193" s="1"/>
      <c r="HW193" s="3"/>
      <c r="HX193" s="1"/>
      <c r="HZ193" s="1"/>
      <c r="IA193" s="3"/>
      <c r="IB193" s="1"/>
      <c r="ID193" s="1"/>
      <c r="IE193" s="3"/>
      <c r="IF193" s="1"/>
      <c r="IH193" s="1"/>
      <c r="II193" s="3"/>
      <c r="IJ193" s="1"/>
      <c r="IL193" s="1"/>
      <c r="IM193" s="3"/>
      <c r="IN193" s="1"/>
      <c r="IP193" s="1"/>
    </row>
    <row r="194" spans="1:250" ht="12.75">
      <c r="A194" s="10">
        <v>57200</v>
      </c>
      <c r="B194" s="11" t="s">
        <v>82</v>
      </c>
      <c r="C194" s="11"/>
      <c r="D194" s="11"/>
      <c r="E194" s="10">
        <v>72</v>
      </c>
      <c r="F194" s="12">
        <v>5</v>
      </c>
      <c r="G194" s="12">
        <f t="shared" si="3"/>
        <v>360</v>
      </c>
      <c r="H194" s="13">
        <v>39269099</v>
      </c>
      <c r="K194" s="3"/>
      <c r="L194" s="1"/>
      <c r="N194" s="1"/>
      <c r="O194" s="3"/>
      <c r="P194" s="1"/>
      <c r="R194" s="1"/>
      <c r="S194" s="3"/>
      <c r="T194" s="1"/>
      <c r="V194" s="1"/>
      <c r="W194" s="3"/>
      <c r="X194" s="1"/>
      <c r="Z194" s="1"/>
      <c r="AA194" s="3"/>
      <c r="AB194" s="1"/>
      <c r="AD194" s="1"/>
      <c r="AE194" s="3"/>
      <c r="AF194" s="1"/>
      <c r="AH194" s="1"/>
      <c r="AI194" s="3"/>
      <c r="AJ194" s="1"/>
      <c r="AL194" s="1"/>
      <c r="AM194" s="3"/>
      <c r="AN194" s="1"/>
      <c r="AP194" s="1"/>
      <c r="AQ194" s="3"/>
      <c r="AR194" s="1"/>
      <c r="AT194" s="1"/>
      <c r="AU194" s="3"/>
      <c r="AV194" s="1"/>
      <c r="AX194" s="1"/>
      <c r="AY194" s="3"/>
      <c r="AZ194" s="1"/>
      <c r="BB194" s="1"/>
      <c r="BC194" s="3"/>
      <c r="BD194" s="1"/>
      <c r="BF194" s="1"/>
      <c r="BG194" s="3"/>
      <c r="BH194" s="1"/>
      <c r="BJ194" s="1"/>
      <c r="BK194" s="3"/>
      <c r="BL194" s="1"/>
      <c r="BN194" s="1"/>
      <c r="BO194" s="3"/>
      <c r="BP194" s="1"/>
      <c r="BR194" s="1"/>
      <c r="BS194" s="3"/>
      <c r="BT194" s="1"/>
      <c r="BV194" s="1"/>
      <c r="BW194" s="3"/>
      <c r="BX194" s="1"/>
      <c r="BZ194" s="1"/>
      <c r="CA194" s="3"/>
      <c r="CB194" s="1"/>
      <c r="CD194" s="1"/>
      <c r="CE194" s="3"/>
      <c r="CF194" s="1"/>
      <c r="CH194" s="1"/>
      <c r="CI194" s="3"/>
      <c r="CJ194" s="1"/>
      <c r="CL194" s="1"/>
      <c r="CM194" s="3"/>
      <c r="CN194" s="1"/>
      <c r="CP194" s="1"/>
      <c r="CQ194" s="3"/>
      <c r="CR194" s="1"/>
      <c r="CT194" s="1"/>
      <c r="CU194" s="3"/>
      <c r="CV194" s="1"/>
      <c r="CX194" s="1"/>
      <c r="CY194" s="3"/>
      <c r="CZ194" s="1"/>
      <c r="DB194" s="1"/>
      <c r="DC194" s="3"/>
      <c r="DD194" s="1"/>
      <c r="DF194" s="1"/>
      <c r="DG194" s="3"/>
      <c r="DH194" s="1"/>
      <c r="DJ194" s="1"/>
      <c r="DK194" s="3"/>
      <c r="DL194" s="1"/>
      <c r="DN194" s="1"/>
      <c r="DO194" s="3"/>
      <c r="DP194" s="1"/>
      <c r="DR194" s="1"/>
      <c r="DS194" s="3"/>
      <c r="DT194" s="1"/>
      <c r="DV194" s="1"/>
      <c r="DW194" s="3"/>
      <c r="DX194" s="1"/>
      <c r="DZ194" s="1"/>
      <c r="EA194" s="3"/>
      <c r="EB194" s="1"/>
      <c r="ED194" s="1"/>
      <c r="EE194" s="3"/>
      <c r="EF194" s="1"/>
      <c r="EH194" s="1"/>
      <c r="EI194" s="3"/>
      <c r="EJ194" s="1"/>
      <c r="EL194" s="1"/>
      <c r="EM194" s="3"/>
      <c r="EN194" s="1"/>
      <c r="EP194" s="1"/>
      <c r="EQ194" s="3"/>
      <c r="ER194" s="1"/>
      <c r="ET194" s="1"/>
      <c r="EU194" s="3"/>
      <c r="EV194" s="1"/>
      <c r="EX194" s="1"/>
      <c r="EY194" s="3"/>
      <c r="EZ194" s="1"/>
      <c r="FB194" s="1"/>
      <c r="FC194" s="3"/>
      <c r="FD194" s="1"/>
      <c r="FF194" s="1"/>
      <c r="FG194" s="3"/>
      <c r="FH194" s="1"/>
      <c r="FJ194" s="1"/>
      <c r="FK194" s="3"/>
      <c r="FL194" s="1"/>
      <c r="FN194" s="1"/>
      <c r="FO194" s="3"/>
      <c r="FP194" s="1"/>
      <c r="FR194" s="1"/>
      <c r="FS194" s="3"/>
      <c r="FT194" s="1"/>
      <c r="FV194" s="1"/>
      <c r="FW194" s="3"/>
      <c r="FX194" s="1"/>
      <c r="FZ194" s="1"/>
      <c r="GA194" s="3"/>
      <c r="GB194" s="1"/>
      <c r="GD194" s="1"/>
      <c r="GE194" s="3"/>
      <c r="GF194" s="1"/>
      <c r="GH194" s="1"/>
      <c r="GI194" s="3"/>
      <c r="GJ194" s="1"/>
      <c r="GL194" s="1"/>
      <c r="GM194" s="3"/>
      <c r="GN194" s="1"/>
      <c r="GP194" s="1"/>
      <c r="GQ194" s="3"/>
      <c r="GR194" s="1"/>
      <c r="GT194" s="1"/>
      <c r="GU194" s="3"/>
      <c r="GV194" s="1"/>
      <c r="GX194" s="1"/>
      <c r="GY194" s="3"/>
      <c r="GZ194" s="1"/>
      <c r="HB194" s="1"/>
      <c r="HC194" s="3"/>
      <c r="HD194" s="1"/>
      <c r="HF194" s="1"/>
      <c r="HG194" s="3"/>
      <c r="HH194" s="1"/>
      <c r="HJ194" s="1"/>
      <c r="HK194" s="3"/>
      <c r="HL194" s="1"/>
      <c r="HN194" s="1"/>
      <c r="HO194" s="3"/>
      <c r="HP194" s="1"/>
      <c r="HR194" s="1"/>
      <c r="HS194" s="3"/>
      <c r="HT194" s="1"/>
      <c r="HV194" s="1"/>
      <c r="HW194" s="3"/>
      <c r="HX194" s="1"/>
      <c r="HZ194" s="1"/>
      <c r="IA194" s="3"/>
      <c r="IB194" s="1"/>
      <c r="ID194" s="1"/>
      <c r="IE194" s="3"/>
      <c r="IF194" s="1"/>
      <c r="IH194" s="1"/>
      <c r="II194" s="3"/>
      <c r="IJ194" s="1"/>
      <c r="IL194" s="1"/>
      <c r="IM194" s="3"/>
      <c r="IN194" s="1"/>
      <c r="IP194" s="1"/>
    </row>
    <row r="195" spans="1:250" ht="12.75">
      <c r="A195" s="10">
        <v>57201</v>
      </c>
      <c r="B195" s="11" t="s">
        <v>83</v>
      </c>
      <c r="C195" s="11"/>
      <c r="D195" s="11"/>
      <c r="E195" s="10">
        <v>36</v>
      </c>
      <c r="F195" s="12">
        <v>9</v>
      </c>
      <c r="G195" s="12">
        <f t="shared" si="3"/>
        <v>324</v>
      </c>
      <c r="H195" s="13">
        <v>39269099</v>
      </c>
      <c r="K195" s="3"/>
      <c r="L195" s="1"/>
      <c r="N195" s="1"/>
      <c r="O195" s="3"/>
      <c r="P195" s="1"/>
      <c r="R195" s="1"/>
      <c r="S195" s="3"/>
      <c r="T195" s="1"/>
      <c r="V195" s="1"/>
      <c r="W195" s="3"/>
      <c r="X195" s="1"/>
      <c r="Z195" s="1"/>
      <c r="AA195" s="3"/>
      <c r="AB195" s="1"/>
      <c r="AD195" s="1"/>
      <c r="AE195" s="3"/>
      <c r="AF195" s="1"/>
      <c r="AH195" s="1"/>
      <c r="AI195" s="3"/>
      <c r="AJ195" s="1"/>
      <c r="AL195" s="1"/>
      <c r="AM195" s="3"/>
      <c r="AN195" s="1"/>
      <c r="AP195" s="1"/>
      <c r="AQ195" s="3"/>
      <c r="AR195" s="1"/>
      <c r="AT195" s="1"/>
      <c r="AU195" s="3"/>
      <c r="AV195" s="1"/>
      <c r="AX195" s="1"/>
      <c r="AY195" s="3"/>
      <c r="AZ195" s="1"/>
      <c r="BB195" s="1"/>
      <c r="BC195" s="3"/>
      <c r="BD195" s="1"/>
      <c r="BF195" s="1"/>
      <c r="BG195" s="3"/>
      <c r="BH195" s="1"/>
      <c r="BJ195" s="1"/>
      <c r="BK195" s="3"/>
      <c r="BL195" s="1"/>
      <c r="BN195" s="1"/>
      <c r="BO195" s="3"/>
      <c r="BP195" s="1"/>
      <c r="BR195" s="1"/>
      <c r="BS195" s="3"/>
      <c r="BT195" s="1"/>
      <c r="BV195" s="1"/>
      <c r="BW195" s="3"/>
      <c r="BX195" s="1"/>
      <c r="BZ195" s="1"/>
      <c r="CA195" s="3"/>
      <c r="CB195" s="1"/>
      <c r="CD195" s="1"/>
      <c r="CE195" s="3"/>
      <c r="CF195" s="1"/>
      <c r="CH195" s="1"/>
      <c r="CI195" s="3"/>
      <c r="CJ195" s="1"/>
      <c r="CL195" s="1"/>
      <c r="CM195" s="3"/>
      <c r="CN195" s="1"/>
      <c r="CP195" s="1"/>
      <c r="CQ195" s="3"/>
      <c r="CR195" s="1"/>
      <c r="CT195" s="1"/>
      <c r="CU195" s="3"/>
      <c r="CV195" s="1"/>
      <c r="CX195" s="1"/>
      <c r="CY195" s="3"/>
      <c r="CZ195" s="1"/>
      <c r="DB195" s="1"/>
      <c r="DC195" s="3"/>
      <c r="DD195" s="1"/>
      <c r="DF195" s="1"/>
      <c r="DG195" s="3"/>
      <c r="DH195" s="1"/>
      <c r="DJ195" s="1"/>
      <c r="DK195" s="3"/>
      <c r="DL195" s="1"/>
      <c r="DN195" s="1"/>
      <c r="DO195" s="3"/>
      <c r="DP195" s="1"/>
      <c r="DR195" s="1"/>
      <c r="DS195" s="3"/>
      <c r="DT195" s="1"/>
      <c r="DV195" s="1"/>
      <c r="DW195" s="3"/>
      <c r="DX195" s="1"/>
      <c r="DZ195" s="1"/>
      <c r="EA195" s="3"/>
      <c r="EB195" s="1"/>
      <c r="ED195" s="1"/>
      <c r="EE195" s="3"/>
      <c r="EF195" s="1"/>
      <c r="EH195" s="1"/>
      <c r="EI195" s="3"/>
      <c r="EJ195" s="1"/>
      <c r="EL195" s="1"/>
      <c r="EM195" s="3"/>
      <c r="EN195" s="1"/>
      <c r="EP195" s="1"/>
      <c r="EQ195" s="3"/>
      <c r="ER195" s="1"/>
      <c r="ET195" s="1"/>
      <c r="EU195" s="3"/>
      <c r="EV195" s="1"/>
      <c r="EX195" s="1"/>
      <c r="EY195" s="3"/>
      <c r="EZ195" s="1"/>
      <c r="FB195" s="1"/>
      <c r="FC195" s="3"/>
      <c r="FD195" s="1"/>
      <c r="FF195" s="1"/>
      <c r="FG195" s="3"/>
      <c r="FH195" s="1"/>
      <c r="FJ195" s="1"/>
      <c r="FK195" s="3"/>
      <c r="FL195" s="1"/>
      <c r="FN195" s="1"/>
      <c r="FO195" s="3"/>
      <c r="FP195" s="1"/>
      <c r="FR195" s="1"/>
      <c r="FS195" s="3"/>
      <c r="FT195" s="1"/>
      <c r="FV195" s="1"/>
      <c r="FW195" s="3"/>
      <c r="FX195" s="1"/>
      <c r="FZ195" s="1"/>
      <c r="GA195" s="3"/>
      <c r="GB195" s="1"/>
      <c r="GD195" s="1"/>
      <c r="GE195" s="3"/>
      <c r="GF195" s="1"/>
      <c r="GH195" s="1"/>
      <c r="GI195" s="3"/>
      <c r="GJ195" s="1"/>
      <c r="GL195" s="1"/>
      <c r="GM195" s="3"/>
      <c r="GN195" s="1"/>
      <c r="GP195" s="1"/>
      <c r="GQ195" s="3"/>
      <c r="GR195" s="1"/>
      <c r="GT195" s="1"/>
      <c r="GU195" s="3"/>
      <c r="GV195" s="1"/>
      <c r="GX195" s="1"/>
      <c r="GY195" s="3"/>
      <c r="GZ195" s="1"/>
      <c r="HB195" s="1"/>
      <c r="HC195" s="3"/>
      <c r="HD195" s="1"/>
      <c r="HF195" s="1"/>
      <c r="HG195" s="3"/>
      <c r="HH195" s="1"/>
      <c r="HJ195" s="1"/>
      <c r="HK195" s="3"/>
      <c r="HL195" s="1"/>
      <c r="HN195" s="1"/>
      <c r="HO195" s="3"/>
      <c r="HP195" s="1"/>
      <c r="HR195" s="1"/>
      <c r="HS195" s="3"/>
      <c r="HT195" s="1"/>
      <c r="HV195" s="1"/>
      <c r="HW195" s="3"/>
      <c r="HX195" s="1"/>
      <c r="HZ195" s="1"/>
      <c r="IA195" s="3"/>
      <c r="IB195" s="1"/>
      <c r="ID195" s="1"/>
      <c r="IE195" s="3"/>
      <c r="IF195" s="1"/>
      <c r="IH195" s="1"/>
      <c r="II195" s="3"/>
      <c r="IJ195" s="1"/>
      <c r="IL195" s="1"/>
      <c r="IM195" s="3"/>
      <c r="IN195" s="1"/>
      <c r="IP195" s="1"/>
    </row>
    <row r="196" spans="1:250" ht="12.75">
      <c r="A196" s="10">
        <v>57202</v>
      </c>
      <c r="B196" s="11" t="s">
        <v>84</v>
      </c>
      <c r="C196" s="11"/>
      <c r="D196" s="11"/>
      <c r="E196" s="10">
        <v>36</v>
      </c>
      <c r="F196" s="12">
        <v>9.5</v>
      </c>
      <c r="G196" s="12">
        <f t="shared" si="3"/>
        <v>342</v>
      </c>
      <c r="H196" s="13">
        <v>39269099</v>
      </c>
      <c r="K196" s="3"/>
      <c r="L196" s="1"/>
      <c r="N196" s="1"/>
      <c r="O196" s="3"/>
      <c r="P196" s="1"/>
      <c r="R196" s="1"/>
      <c r="S196" s="3"/>
      <c r="T196" s="1"/>
      <c r="V196" s="1"/>
      <c r="W196" s="3"/>
      <c r="X196" s="1"/>
      <c r="Z196" s="1"/>
      <c r="AA196" s="3"/>
      <c r="AB196" s="1"/>
      <c r="AD196" s="1"/>
      <c r="AE196" s="3"/>
      <c r="AF196" s="1"/>
      <c r="AH196" s="1"/>
      <c r="AI196" s="3"/>
      <c r="AJ196" s="1"/>
      <c r="AL196" s="1"/>
      <c r="AM196" s="3"/>
      <c r="AN196" s="1"/>
      <c r="AP196" s="1"/>
      <c r="AQ196" s="3"/>
      <c r="AR196" s="1"/>
      <c r="AT196" s="1"/>
      <c r="AU196" s="3"/>
      <c r="AV196" s="1"/>
      <c r="AX196" s="1"/>
      <c r="AY196" s="3"/>
      <c r="AZ196" s="1"/>
      <c r="BB196" s="1"/>
      <c r="BC196" s="3"/>
      <c r="BD196" s="1"/>
      <c r="BF196" s="1"/>
      <c r="BG196" s="3"/>
      <c r="BH196" s="1"/>
      <c r="BJ196" s="1"/>
      <c r="BK196" s="3"/>
      <c r="BL196" s="1"/>
      <c r="BN196" s="1"/>
      <c r="BO196" s="3"/>
      <c r="BP196" s="1"/>
      <c r="BR196" s="1"/>
      <c r="BS196" s="3"/>
      <c r="BT196" s="1"/>
      <c r="BV196" s="1"/>
      <c r="BW196" s="3"/>
      <c r="BX196" s="1"/>
      <c r="BZ196" s="1"/>
      <c r="CA196" s="3"/>
      <c r="CB196" s="1"/>
      <c r="CD196" s="1"/>
      <c r="CE196" s="3"/>
      <c r="CF196" s="1"/>
      <c r="CH196" s="1"/>
      <c r="CI196" s="3"/>
      <c r="CJ196" s="1"/>
      <c r="CL196" s="1"/>
      <c r="CM196" s="3"/>
      <c r="CN196" s="1"/>
      <c r="CP196" s="1"/>
      <c r="CQ196" s="3"/>
      <c r="CR196" s="1"/>
      <c r="CT196" s="1"/>
      <c r="CU196" s="3"/>
      <c r="CV196" s="1"/>
      <c r="CX196" s="1"/>
      <c r="CY196" s="3"/>
      <c r="CZ196" s="1"/>
      <c r="DB196" s="1"/>
      <c r="DC196" s="3"/>
      <c r="DD196" s="1"/>
      <c r="DF196" s="1"/>
      <c r="DG196" s="3"/>
      <c r="DH196" s="1"/>
      <c r="DJ196" s="1"/>
      <c r="DK196" s="3"/>
      <c r="DL196" s="1"/>
      <c r="DN196" s="1"/>
      <c r="DO196" s="3"/>
      <c r="DP196" s="1"/>
      <c r="DR196" s="1"/>
      <c r="DS196" s="3"/>
      <c r="DT196" s="1"/>
      <c r="DV196" s="1"/>
      <c r="DW196" s="3"/>
      <c r="DX196" s="1"/>
      <c r="DZ196" s="1"/>
      <c r="EA196" s="3"/>
      <c r="EB196" s="1"/>
      <c r="ED196" s="1"/>
      <c r="EE196" s="3"/>
      <c r="EF196" s="1"/>
      <c r="EH196" s="1"/>
      <c r="EI196" s="3"/>
      <c r="EJ196" s="1"/>
      <c r="EL196" s="1"/>
      <c r="EM196" s="3"/>
      <c r="EN196" s="1"/>
      <c r="EP196" s="1"/>
      <c r="EQ196" s="3"/>
      <c r="ER196" s="1"/>
      <c r="ET196" s="1"/>
      <c r="EU196" s="3"/>
      <c r="EV196" s="1"/>
      <c r="EX196" s="1"/>
      <c r="EY196" s="3"/>
      <c r="EZ196" s="1"/>
      <c r="FB196" s="1"/>
      <c r="FC196" s="3"/>
      <c r="FD196" s="1"/>
      <c r="FF196" s="1"/>
      <c r="FG196" s="3"/>
      <c r="FH196" s="1"/>
      <c r="FJ196" s="1"/>
      <c r="FK196" s="3"/>
      <c r="FL196" s="1"/>
      <c r="FN196" s="1"/>
      <c r="FO196" s="3"/>
      <c r="FP196" s="1"/>
      <c r="FR196" s="1"/>
      <c r="FS196" s="3"/>
      <c r="FT196" s="1"/>
      <c r="FV196" s="1"/>
      <c r="FW196" s="3"/>
      <c r="FX196" s="1"/>
      <c r="FZ196" s="1"/>
      <c r="GA196" s="3"/>
      <c r="GB196" s="1"/>
      <c r="GD196" s="1"/>
      <c r="GE196" s="3"/>
      <c r="GF196" s="1"/>
      <c r="GH196" s="1"/>
      <c r="GI196" s="3"/>
      <c r="GJ196" s="1"/>
      <c r="GL196" s="1"/>
      <c r="GM196" s="3"/>
      <c r="GN196" s="1"/>
      <c r="GP196" s="1"/>
      <c r="GQ196" s="3"/>
      <c r="GR196" s="1"/>
      <c r="GT196" s="1"/>
      <c r="GU196" s="3"/>
      <c r="GV196" s="1"/>
      <c r="GX196" s="1"/>
      <c r="GY196" s="3"/>
      <c r="GZ196" s="1"/>
      <c r="HB196" s="1"/>
      <c r="HC196" s="3"/>
      <c r="HD196" s="1"/>
      <c r="HF196" s="1"/>
      <c r="HG196" s="3"/>
      <c r="HH196" s="1"/>
      <c r="HJ196" s="1"/>
      <c r="HK196" s="3"/>
      <c r="HL196" s="1"/>
      <c r="HN196" s="1"/>
      <c r="HO196" s="3"/>
      <c r="HP196" s="1"/>
      <c r="HR196" s="1"/>
      <c r="HS196" s="3"/>
      <c r="HT196" s="1"/>
      <c r="HV196" s="1"/>
      <c r="HW196" s="3"/>
      <c r="HX196" s="1"/>
      <c r="HZ196" s="1"/>
      <c r="IA196" s="3"/>
      <c r="IB196" s="1"/>
      <c r="ID196" s="1"/>
      <c r="IE196" s="3"/>
      <c r="IF196" s="1"/>
      <c r="IH196" s="1"/>
      <c r="II196" s="3"/>
      <c r="IJ196" s="1"/>
      <c r="IL196" s="1"/>
      <c r="IM196" s="3"/>
      <c r="IN196" s="1"/>
      <c r="IP196" s="1"/>
    </row>
    <row r="197" spans="1:250" ht="12.75">
      <c r="A197" s="10">
        <v>57203</v>
      </c>
      <c r="B197" s="11" t="s">
        <v>85</v>
      </c>
      <c r="C197" s="11"/>
      <c r="D197" s="11"/>
      <c r="E197" s="10">
        <v>36</v>
      </c>
      <c r="F197" s="12">
        <v>19</v>
      </c>
      <c r="G197" s="12">
        <f t="shared" si="3"/>
        <v>684</v>
      </c>
      <c r="H197" s="13">
        <v>39269099</v>
      </c>
      <c r="K197" s="3"/>
      <c r="L197" s="1"/>
      <c r="N197" s="1"/>
      <c r="O197" s="3"/>
      <c r="P197" s="1"/>
      <c r="R197" s="1"/>
      <c r="S197" s="3"/>
      <c r="T197" s="1"/>
      <c r="V197" s="1"/>
      <c r="W197" s="3"/>
      <c r="X197" s="1"/>
      <c r="Z197" s="1"/>
      <c r="AA197" s="3"/>
      <c r="AB197" s="1"/>
      <c r="AD197" s="1"/>
      <c r="AE197" s="3"/>
      <c r="AF197" s="1"/>
      <c r="AH197" s="1"/>
      <c r="AI197" s="3"/>
      <c r="AJ197" s="1"/>
      <c r="AL197" s="1"/>
      <c r="AM197" s="3"/>
      <c r="AN197" s="1"/>
      <c r="AP197" s="1"/>
      <c r="AQ197" s="3"/>
      <c r="AR197" s="1"/>
      <c r="AT197" s="1"/>
      <c r="AU197" s="3"/>
      <c r="AV197" s="1"/>
      <c r="AX197" s="1"/>
      <c r="AY197" s="3"/>
      <c r="AZ197" s="1"/>
      <c r="BB197" s="1"/>
      <c r="BC197" s="3"/>
      <c r="BD197" s="1"/>
      <c r="BF197" s="1"/>
      <c r="BG197" s="3"/>
      <c r="BH197" s="1"/>
      <c r="BJ197" s="1"/>
      <c r="BK197" s="3"/>
      <c r="BL197" s="1"/>
      <c r="BN197" s="1"/>
      <c r="BO197" s="3"/>
      <c r="BP197" s="1"/>
      <c r="BR197" s="1"/>
      <c r="BS197" s="3"/>
      <c r="BT197" s="1"/>
      <c r="BV197" s="1"/>
      <c r="BW197" s="3"/>
      <c r="BX197" s="1"/>
      <c r="BZ197" s="1"/>
      <c r="CA197" s="3"/>
      <c r="CB197" s="1"/>
      <c r="CD197" s="1"/>
      <c r="CE197" s="3"/>
      <c r="CF197" s="1"/>
      <c r="CH197" s="1"/>
      <c r="CI197" s="3"/>
      <c r="CJ197" s="1"/>
      <c r="CL197" s="1"/>
      <c r="CM197" s="3"/>
      <c r="CN197" s="1"/>
      <c r="CP197" s="1"/>
      <c r="CQ197" s="3"/>
      <c r="CR197" s="1"/>
      <c r="CT197" s="1"/>
      <c r="CU197" s="3"/>
      <c r="CV197" s="1"/>
      <c r="CX197" s="1"/>
      <c r="CY197" s="3"/>
      <c r="CZ197" s="1"/>
      <c r="DB197" s="1"/>
      <c r="DC197" s="3"/>
      <c r="DD197" s="1"/>
      <c r="DF197" s="1"/>
      <c r="DG197" s="3"/>
      <c r="DH197" s="1"/>
      <c r="DJ197" s="1"/>
      <c r="DK197" s="3"/>
      <c r="DL197" s="1"/>
      <c r="DN197" s="1"/>
      <c r="DO197" s="3"/>
      <c r="DP197" s="1"/>
      <c r="DR197" s="1"/>
      <c r="DS197" s="3"/>
      <c r="DT197" s="1"/>
      <c r="DV197" s="1"/>
      <c r="DW197" s="3"/>
      <c r="DX197" s="1"/>
      <c r="DZ197" s="1"/>
      <c r="EA197" s="3"/>
      <c r="EB197" s="1"/>
      <c r="ED197" s="1"/>
      <c r="EE197" s="3"/>
      <c r="EF197" s="1"/>
      <c r="EH197" s="1"/>
      <c r="EI197" s="3"/>
      <c r="EJ197" s="1"/>
      <c r="EL197" s="1"/>
      <c r="EM197" s="3"/>
      <c r="EN197" s="1"/>
      <c r="EP197" s="1"/>
      <c r="EQ197" s="3"/>
      <c r="ER197" s="1"/>
      <c r="ET197" s="1"/>
      <c r="EU197" s="3"/>
      <c r="EV197" s="1"/>
      <c r="EX197" s="1"/>
      <c r="EY197" s="3"/>
      <c r="EZ197" s="1"/>
      <c r="FB197" s="1"/>
      <c r="FC197" s="3"/>
      <c r="FD197" s="1"/>
      <c r="FF197" s="1"/>
      <c r="FG197" s="3"/>
      <c r="FH197" s="1"/>
      <c r="FJ197" s="1"/>
      <c r="FK197" s="3"/>
      <c r="FL197" s="1"/>
      <c r="FN197" s="1"/>
      <c r="FO197" s="3"/>
      <c r="FP197" s="1"/>
      <c r="FR197" s="1"/>
      <c r="FS197" s="3"/>
      <c r="FT197" s="1"/>
      <c r="FV197" s="1"/>
      <c r="FW197" s="3"/>
      <c r="FX197" s="1"/>
      <c r="FZ197" s="1"/>
      <c r="GA197" s="3"/>
      <c r="GB197" s="1"/>
      <c r="GD197" s="1"/>
      <c r="GE197" s="3"/>
      <c r="GF197" s="1"/>
      <c r="GH197" s="1"/>
      <c r="GI197" s="3"/>
      <c r="GJ197" s="1"/>
      <c r="GL197" s="1"/>
      <c r="GM197" s="3"/>
      <c r="GN197" s="1"/>
      <c r="GP197" s="1"/>
      <c r="GQ197" s="3"/>
      <c r="GR197" s="1"/>
      <c r="GT197" s="1"/>
      <c r="GU197" s="3"/>
      <c r="GV197" s="1"/>
      <c r="GX197" s="1"/>
      <c r="GY197" s="3"/>
      <c r="GZ197" s="1"/>
      <c r="HB197" s="1"/>
      <c r="HC197" s="3"/>
      <c r="HD197" s="1"/>
      <c r="HF197" s="1"/>
      <c r="HG197" s="3"/>
      <c r="HH197" s="1"/>
      <c r="HJ197" s="1"/>
      <c r="HK197" s="3"/>
      <c r="HL197" s="1"/>
      <c r="HN197" s="1"/>
      <c r="HO197" s="3"/>
      <c r="HP197" s="1"/>
      <c r="HR197" s="1"/>
      <c r="HS197" s="3"/>
      <c r="HT197" s="1"/>
      <c r="HV197" s="1"/>
      <c r="HW197" s="3"/>
      <c r="HX197" s="1"/>
      <c r="HZ197" s="1"/>
      <c r="IA197" s="3"/>
      <c r="IB197" s="1"/>
      <c r="ID197" s="1"/>
      <c r="IE197" s="3"/>
      <c r="IF197" s="1"/>
      <c r="IH197" s="1"/>
      <c r="II197" s="3"/>
      <c r="IJ197" s="1"/>
      <c r="IL197" s="1"/>
      <c r="IM197" s="3"/>
      <c r="IN197" s="1"/>
      <c r="IP197" s="1"/>
    </row>
    <row r="198" spans="1:250" ht="12.75">
      <c r="A198" s="10"/>
      <c r="B198" s="11"/>
      <c r="C198" s="11"/>
      <c r="D198" s="11"/>
      <c r="E198" s="10"/>
      <c r="F198" s="12"/>
      <c r="G198" s="12"/>
      <c r="H198" s="13"/>
      <c r="K198" s="3"/>
      <c r="L198" s="1"/>
      <c r="N198" s="1"/>
      <c r="O198" s="3"/>
      <c r="P198" s="1"/>
      <c r="R198" s="1"/>
      <c r="S198" s="3"/>
      <c r="T198" s="1"/>
      <c r="V198" s="1"/>
      <c r="W198" s="3"/>
      <c r="X198" s="1"/>
      <c r="Z198" s="1"/>
      <c r="AA198" s="3"/>
      <c r="AB198" s="1"/>
      <c r="AD198" s="1"/>
      <c r="AE198" s="3"/>
      <c r="AF198" s="1"/>
      <c r="AH198" s="1"/>
      <c r="AI198" s="3"/>
      <c r="AJ198" s="1"/>
      <c r="AL198" s="1"/>
      <c r="AM198" s="3"/>
      <c r="AN198" s="1"/>
      <c r="AP198" s="1"/>
      <c r="AQ198" s="3"/>
      <c r="AR198" s="1"/>
      <c r="AT198" s="1"/>
      <c r="AU198" s="3"/>
      <c r="AV198" s="1"/>
      <c r="AX198" s="1"/>
      <c r="AY198" s="3"/>
      <c r="AZ198" s="1"/>
      <c r="BB198" s="1"/>
      <c r="BC198" s="3"/>
      <c r="BD198" s="1"/>
      <c r="BF198" s="1"/>
      <c r="BG198" s="3"/>
      <c r="BH198" s="1"/>
      <c r="BJ198" s="1"/>
      <c r="BK198" s="3"/>
      <c r="BL198" s="1"/>
      <c r="BN198" s="1"/>
      <c r="BO198" s="3"/>
      <c r="BP198" s="1"/>
      <c r="BR198" s="1"/>
      <c r="BS198" s="3"/>
      <c r="BT198" s="1"/>
      <c r="BV198" s="1"/>
      <c r="BW198" s="3"/>
      <c r="BX198" s="1"/>
      <c r="BZ198" s="1"/>
      <c r="CA198" s="3"/>
      <c r="CB198" s="1"/>
      <c r="CD198" s="1"/>
      <c r="CE198" s="3"/>
      <c r="CF198" s="1"/>
      <c r="CH198" s="1"/>
      <c r="CI198" s="3"/>
      <c r="CJ198" s="1"/>
      <c r="CL198" s="1"/>
      <c r="CM198" s="3"/>
      <c r="CN198" s="1"/>
      <c r="CP198" s="1"/>
      <c r="CQ198" s="3"/>
      <c r="CR198" s="1"/>
      <c r="CT198" s="1"/>
      <c r="CU198" s="3"/>
      <c r="CV198" s="1"/>
      <c r="CX198" s="1"/>
      <c r="CY198" s="3"/>
      <c r="CZ198" s="1"/>
      <c r="DB198" s="1"/>
      <c r="DC198" s="3"/>
      <c r="DD198" s="1"/>
      <c r="DF198" s="1"/>
      <c r="DG198" s="3"/>
      <c r="DH198" s="1"/>
      <c r="DJ198" s="1"/>
      <c r="DK198" s="3"/>
      <c r="DL198" s="1"/>
      <c r="DN198" s="1"/>
      <c r="DO198" s="3"/>
      <c r="DP198" s="1"/>
      <c r="DR198" s="1"/>
      <c r="DS198" s="3"/>
      <c r="DT198" s="1"/>
      <c r="DV198" s="1"/>
      <c r="DW198" s="3"/>
      <c r="DX198" s="1"/>
      <c r="DZ198" s="1"/>
      <c r="EA198" s="3"/>
      <c r="EB198" s="1"/>
      <c r="ED198" s="1"/>
      <c r="EE198" s="3"/>
      <c r="EF198" s="1"/>
      <c r="EH198" s="1"/>
      <c r="EI198" s="3"/>
      <c r="EJ198" s="1"/>
      <c r="EL198" s="1"/>
      <c r="EM198" s="3"/>
      <c r="EN198" s="1"/>
      <c r="EP198" s="1"/>
      <c r="EQ198" s="3"/>
      <c r="ER198" s="1"/>
      <c r="ET198" s="1"/>
      <c r="EU198" s="3"/>
      <c r="EV198" s="1"/>
      <c r="EX198" s="1"/>
      <c r="EY198" s="3"/>
      <c r="EZ198" s="1"/>
      <c r="FB198" s="1"/>
      <c r="FC198" s="3"/>
      <c r="FD198" s="1"/>
      <c r="FF198" s="1"/>
      <c r="FG198" s="3"/>
      <c r="FH198" s="1"/>
      <c r="FJ198" s="1"/>
      <c r="FK198" s="3"/>
      <c r="FL198" s="1"/>
      <c r="FN198" s="1"/>
      <c r="FO198" s="3"/>
      <c r="FP198" s="1"/>
      <c r="FR198" s="1"/>
      <c r="FS198" s="3"/>
      <c r="FT198" s="1"/>
      <c r="FV198" s="1"/>
      <c r="FW198" s="3"/>
      <c r="FX198" s="1"/>
      <c r="FZ198" s="1"/>
      <c r="GA198" s="3"/>
      <c r="GB198" s="1"/>
      <c r="GD198" s="1"/>
      <c r="GE198" s="3"/>
      <c r="GF198" s="1"/>
      <c r="GH198" s="1"/>
      <c r="GI198" s="3"/>
      <c r="GJ198" s="1"/>
      <c r="GL198" s="1"/>
      <c r="GM198" s="3"/>
      <c r="GN198" s="1"/>
      <c r="GP198" s="1"/>
      <c r="GQ198" s="3"/>
      <c r="GR198" s="1"/>
      <c r="GT198" s="1"/>
      <c r="GU198" s="3"/>
      <c r="GV198" s="1"/>
      <c r="GX198" s="1"/>
      <c r="GY198" s="3"/>
      <c r="GZ198" s="1"/>
      <c r="HB198" s="1"/>
      <c r="HC198" s="3"/>
      <c r="HD198" s="1"/>
      <c r="HF198" s="1"/>
      <c r="HG198" s="3"/>
      <c r="HH198" s="1"/>
      <c r="HJ198" s="1"/>
      <c r="HK198" s="3"/>
      <c r="HL198" s="1"/>
      <c r="HN198" s="1"/>
      <c r="HO198" s="3"/>
      <c r="HP198" s="1"/>
      <c r="HR198" s="1"/>
      <c r="HS198" s="3"/>
      <c r="HT198" s="1"/>
      <c r="HV198" s="1"/>
      <c r="HW198" s="3"/>
      <c r="HX198" s="1"/>
      <c r="HZ198" s="1"/>
      <c r="IA198" s="3"/>
      <c r="IB198" s="1"/>
      <c r="ID198" s="1"/>
      <c r="IE198" s="3"/>
      <c r="IF198" s="1"/>
      <c r="IH198" s="1"/>
      <c r="II198" s="3"/>
      <c r="IJ198" s="1"/>
      <c r="IL198" s="1"/>
      <c r="IM198" s="3"/>
      <c r="IN198" s="1"/>
      <c r="IP198" s="1"/>
    </row>
    <row r="199" spans="1:250" ht="12.75">
      <c r="A199" s="10">
        <v>57211</v>
      </c>
      <c r="B199" s="11" t="s">
        <v>390</v>
      </c>
      <c r="C199" s="11"/>
      <c r="D199" s="11"/>
      <c r="E199" s="10">
        <v>100</v>
      </c>
      <c r="F199" s="12">
        <v>7</v>
      </c>
      <c r="G199" s="12">
        <f>E199*F199</f>
        <v>700</v>
      </c>
      <c r="H199" s="13">
        <v>39269099</v>
      </c>
      <c r="K199" s="3"/>
      <c r="L199" s="1"/>
      <c r="N199" s="1"/>
      <c r="O199" s="3"/>
      <c r="P199" s="1"/>
      <c r="R199" s="1"/>
      <c r="S199" s="3"/>
      <c r="T199" s="1"/>
      <c r="V199" s="1"/>
      <c r="W199" s="3"/>
      <c r="X199" s="1"/>
      <c r="Z199" s="1"/>
      <c r="AA199" s="3"/>
      <c r="AB199" s="1"/>
      <c r="AD199" s="1"/>
      <c r="AE199" s="3"/>
      <c r="AF199" s="1"/>
      <c r="AH199" s="1"/>
      <c r="AI199" s="3"/>
      <c r="AJ199" s="1"/>
      <c r="AL199" s="1"/>
      <c r="AM199" s="3"/>
      <c r="AN199" s="1"/>
      <c r="AP199" s="1"/>
      <c r="AQ199" s="3"/>
      <c r="AR199" s="1"/>
      <c r="AT199" s="1"/>
      <c r="AU199" s="3"/>
      <c r="AV199" s="1"/>
      <c r="AX199" s="1"/>
      <c r="AY199" s="3"/>
      <c r="AZ199" s="1"/>
      <c r="BB199" s="1"/>
      <c r="BC199" s="3"/>
      <c r="BD199" s="1"/>
      <c r="BF199" s="1"/>
      <c r="BG199" s="3"/>
      <c r="BH199" s="1"/>
      <c r="BJ199" s="1"/>
      <c r="BK199" s="3"/>
      <c r="BL199" s="1"/>
      <c r="BN199" s="1"/>
      <c r="BO199" s="3"/>
      <c r="BP199" s="1"/>
      <c r="BR199" s="1"/>
      <c r="BS199" s="3"/>
      <c r="BT199" s="1"/>
      <c r="BV199" s="1"/>
      <c r="BW199" s="3"/>
      <c r="BX199" s="1"/>
      <c r="BZ199" s="1"/>
      <c r="CA199" s="3"/>
      <c r="CB199" s="1"/>
      <c r="CD199" s="1"/>
      <c r="CE199" s="3"/>
      <c r="CF199" s="1"/>
      <c r="CH199" s="1"/>
      <c r="CI199" s="3"/>
      <c r="CJ199" s="1"/>
      <c r="CL199" s="1"/>
      <c r="CM199" s="3"/>
      <c r="CN199" s="1"/>
      <c r="CP199" s="1"/>
      <c r="CQ199" s="3"/>
      <c r="CR199" s="1"/>
      <c r="CT199" s="1"/>
      <c r="CU199" s="3"/>
      <c r="CV199" s="1"/>
      <c r="CX199" s="1"/>
      <c r="CY199" s="3"/>
      <c r="CZ199" s="1"/>
      <c r="DB199" s="1"/>
      <c r="DC199" s="3"/>
      <c r="DD199" s="1"/>
      <c r="DF199" s="1"/>
      <c r="DG199" s="3"/>
      <c r="DH199" s="1"/>
      <c r="DJ199" s="1"/>
      <c r="DK199" s="3"/>
      <c r="DL199" s="1"/>
      <c r="DN199" s="1"/>
      <c r="DO199" s="3"/>
      <c r="DP199" s="1"/>
      <c r="DR199" s="1"/>
      <c r="DS199" s="3"/>
      <c r="DT199" s="1"/>
      <c r="DV199" s="1"/>
      <c r="DW199" s="3"/>
      <c r="DX199" s="1"/>
      <c r="DZ199" s="1"/>
      <c r="EA199" s="3"/>
      <c r="EB199" s="1"/>
      <c r="ED199" s="1"/>
      <c r="EE199" s="3"/>
      <c r="EF199" s="1"/>
      <c r="EH199" s="1"/>
      <c r="EI199" s="3"/>
      <c r="EJ199" s="1"/>
      <c r="EL199" s="1"/>
      <c r="EM199" s="3"/>
      <c r="EN199" s="1"/>
      <c r="EP199" s="1"/>
      <c r="EQ199" s="3"/>
      <c r="ER199" s="1"/>
      <c r="ET199" s="1"/>
      <c r="EU199" s="3"/>
      <c r="EV199" s="1"/>
      <c r="EX199" s="1"/>
      <c r="EY199" s="3"/>
      <c r="EZ199" s="1"/>
      <c r="FB199" s="1"/>
      <c r="FC199" s="3"/>
      <c r="FD199" s="1"/>
      <c r="FF199" s="1"/>
      <c r="FG199" s="3"/>
      <c r="FH199" s="1"/>
      <c r="FJ199" s="1"/>
      <c r="FK199" s="3"/>
      <c r="FL199" s="1"/>
      <c r="FN199" s="1"/>
      <c r="FO199" s="3"/>
      <c r="FP199" s="1"/>
      <c r="FR199" s="1"/>
      <c r="FS199" s="3"/>
      <c r="FT199" s="1"/>
      <c r="FV199" s="1"/>
      <c r="FW199" s="3"/>
      <c r="FX199" s="1"/>
      <c r="FZ199" s="1"/>
      <c r="GA199" s="3"/>
      <c r="GB199" s="1"/>
      <c r="GD199" s="1"/>
      <c r="GE199" s="3"/>
      <c r="GF199" s="1"/>
      <c r="GH199" s="1"/>
      <c r="GI199" s="3"/>
      <c r="GJ199" s="1"/>
      <c r="GL199" s="1"/>
      <c r="GM199" s="3"/>
      <c r="GN199" s="1"/>
      <c r="GP199" s="1"/>
      <c r="GQ199" s="3"/>
      <c r="GR199" s="1"/>
      <c r="GT199" s="1"/>
      <c r="GU199" s="3"/>
      <c r="GV199" s="1"/>
      <c r="GX199" s="1"/>
      <c r="GY199" s="3"/>
      <c r="GZ199" s="1"/>
      <c r="HB199" s="1"/>
      <c r="HC199" s="3"/>
      <c r="HD199" s="1"/>
      <c r="HF199" s="1"/>
      <c r="HG199" s="3"/>
      <c r="HH199" s="1"/>
      <c r="HJ199" s="1"/>
      <c r="HK199" s="3"/>
      <c r="HL199" s="1"/>
      <c r="HN199" s="1"/>
      <c r="HO199" s="3"/>
      <c r="HP199" s="1"/>
      <c r="HR199" s="1"/>
      <c r="HS199" s="3"/>
      <c r="HT199" s="1"/>
      <c r="HV199" s="1"/>
      <c r="HW199" s="3"/>
      <c r="HX199" s="1"/>
      <c r="HZ199" s="1"/>
      <c r="IA199" s="3"/>
      <c r="IB199" s="1"/>
      <c r="ID199" s="1"/>
      <c r="IE199" s="3"/>
      <c r="IF199" s="1"/>
      <c r="IH199" s="1"/>
      <c r="II199" s="3"/>
      <c r="IJ199" s="1"/>
      <c r="IL199" s="1"/>
      <c r="IM199" s="3"/>
      <c r="IN199" s="1"/>
      <c r="IP199" s="1"/>
    </row>
    <row r="200" spans="1:250" ht="12.75">
      <c r="A200" s="10"/>
      <c r="B200" s="11"/>
      <c r="C200" s="11"/>
      <c r="D200" s="11"/>
      <c r="E200" s="10"/>
      <c r="F200" s="12"/>
      <c r="G200" s="12"/>
      <c r="H200" s="13"/>
      <c r="K200" s="3"/>
      <c r="L200" s="1"/>
      <c r="N200" s="1"/>
      <c r="O200" s="3"/>
      <c r="P200" s="1"/>
      <c r="R200" s="1"/>
      <c r="S200" s="3"/>
      <c r="T200" s="1"/>
      <c r="V200" s="1"/>
      <c r="W200" s="3"/>
      <c r="X200" s="1"/>
      <c r="Z200" s="1"/>
      <c r="AA200" s="3"/>
      <c r="AB200" s="1"/>
      <c r="AD200" s="1"/>
      <c r="AE200" s="3"/>
      <c r="AF200" s="1"/>
      <c r="AH200" s="1"/>
      <c r="AI200" s="3"/>
      <c r="AJ200" s="1"/>
      <c r="AL200" s="1"/>
      <c r="AM200" s="3"/>
      <c r="AN200" s="1"/>
      <c r="AP200" s="1"/>
      <c r="AQ200" s="3"/>
      <c r="AR200" s="1"/>
      <c r="AT200" s="1"/>
      <c r="AU200" s="3"/>
      <c r="AV200" s="1"/>
      <c r="AX200" s="1"/>
      <c r="AY200" s="3"/>
      <c r="AZ200" s="1"/>
      <c r="BB200" s="1"/>
      <c r="BC200" s="3"/>
      <c r="BD200" s="1"/>
      <c r="BF200" s="1"/>
      <c r="BG200" s="3"/>
      <c r="BH200" s="1"/>
      <c r="BJ200" s="1"/>
      <c r="BK200" s="3"/>
      <c r="BL200" s="1"/>
      <c r="BN200" s="1"/>
      <c r="BO200" s="3"/>
      <c r="BP200" s="1"/>
      <c r="BR200" s="1"/>
      <c r="BS200" s="3"/>
      <c r="BT200" s="1"/>
      <c r="BV200" s="1"/>
      <c r="BW200" s="3"/>
      <c r="BX200" s="1"/>
      <c r="BZ200" s="1"/>
      <c r="CA200" s="3"/>
      <c r="CB200" s="1"/>
      <c r="CD200" s="1"/>
      <c r="CE200" s="3"/>
      <c r="CF200" s="1"/>
      <c r="CH200" s="1"/>
      <c r="CI200" s="3"/>
      <c r="CJ200" s="1"/>
      <c r="CL200" s="1"/>
      <c r="CM200" s="3"/>
      <c r="CN200" s="1"/>
      <c r="CP200" s="1"/>
      <c r="CQ200" s="3"/>
      <c r="CR200" s="1"/>
      <c r="CT200" s="1"/>
      <c r="CU200" s="3"/>
      <c r="CV200" s="1"/>
      <c r="CX200" s="1"/>
      <c r="CY200" s="3"/>
      <c r="CZ200" s="1"/>
      <c r="DB200" s="1"/>
      <c r="DC200" s="3"/>
      <c r="DD200" s="1"/>
      <c r="DF200" s="1"/>
      <c r="DG200" s="3"/>
      <c r="DH200" s="1"/>
      <c r="DJ200" s="1"/>
      <c r="DK200" s="3"/>
      <c r="DL200" s="1"/>
      <c r="DN200" s="1"/>
      <c r="DO200" s="3"/>
      <c r="DP200" s="1"/>
      <c r="DR200" s="1"/>
      <c r="DS200" s="3"/>
      <c r="DT200" s="1"/>
      <c r="DV200" s="1"/>
      <c r="DW200" s="3"/>
      <c r="DX200" s="1"/>
      <c r="DZ200" s="1"/>
      <c r="EA200" s="3"/>
      <c r="EB200" s="1"/>
      <c r="ED200" s="1"/>
      <c r="EE200" s="3"/>
      <c r="EF200" s="1"/>
      <c r="EH200" s="1"/>
      <c r="EI200" s="3"/>
      <c r="EJ200" s="1"/>
      <c r="EL200" s="1"/>
      <c r="EM200" s="3"/>
      <c r="EN200" s="1"/>
      <c r="EP200" s="1"/>
      <c r="EQ200" s="3"/>
      <c r="ER200" s="1"/>
      <c r="ET200" s="1"/>
      <c r="EU200" s="3"/>
      <c r="EV200" s="1"/>
      <c r="EX200" s="1"/>
      <c r="EY200" s="3"/>
      <c r="EZ200" s="1"/>
      <c r="FB200" s="1"/>
      <c r="FC200" s="3"/>
      <c r="FD200" s="1"/>
      <c r="FF200" s="1"/>
      <c r="FG200" s="3"/>
      <c r="FH200" s="1"/>
      <c r="FJ200" s="1"/>
      <c r="FK200" s="3"/>
      <c r="FL200" s="1"/>
      <c r="FN200" s="1"/>
      <c r="FO200" s="3"/>
      <c r="FP200" s="1"/>
      <c r="FR200" s="1"/>
      <c r="FS200" s="3"/>
      <c r="FT200" s="1"/>
      <c r="FV200" s="1"/>
      <c r="FW200" s="3"/>
      <c r="FX200" s="1"/>
      <c r="FZ200" s="1"/>
      <c r="GA200" s="3"/>
      <c r="GB200" s="1"/>
      <c r="GD200" s="1"/>
      <c r="GE200" s="3"/>
      <c r="GF200" s="1"/>
      <c r="GH200" s="1"/>
      <c r="GI200" s="3"/>
      <c r="GJ200" s="1"/>
      <c r="GL200" s="1"/>
      <c r="GM200" s="3"/>
      <c r="GN200" s="1"/>
      <c r="GP200" s="1"/>
      <c r="GQ200" s="3"/>
      <c r="GR200" s="1"/>
      <c r="GT200" s="1"/>
      <c r="GU200" s="3"/>
      <c r="GV200" s="1"/>
      <c r="GX200" s="1"/>
      <c r="GY200" s="3"/>
      <c r="GZ200" s="1"/>
      <c r="HB200" s="1"/>
      <c r="HC200" s="3"/>
      <c r="HD200" s="1"/>
      <c r="HF200" s="1"/>
      <c r="HG200" s="3"/>
      <c r="HH200" s="1"/>
      <c r="HJ200" s="1"/>
      <c r="HK200" s="3"/>
      <c r="HL200" s="1"/>
      <c r="HN200" s="1"/>
      <c r="HO200" s="3"/>
      <c r="HP200" s="1"/>
      <c r="HR200" s="1"/>
      <c r="HS200" s="3"/>
      <c r="HT200" s="1"/>
      <c r="HV200" s="1"/>
      <c r="HW200" s="3"/>
      <c r="HX200" s="1"/>
      <c r="HZ200" s="1"/>
      <c r="IA200" s="3"/>
      <c r="IB200" s="1"/>
      <c r="ID200" s="1"/>
      <c r="IE200" s="3"/>
      <c r="IF200" s="1"/>
      <c r="IH200" s="1"/>
      <c r="II200" s="3"/>
      <c r="IJ200" s="1"/>
      <c r="IL200" s="1"/>
      <c r="IM200" s="3"/>
      <c r="IN200" s="1"/>
      <c r="IP200" s="1"/>
    </row>
    <row r="201" spans="1:250" ht="12.75">
      <c r="A201" s="10">
        <v>57221</v>
      </c>
      <c r="B201" s="11" t="s">
        <v>281</v>
      </c>
      <c r="C201" s="11"/>
      <c r="D201" s="11"/>
      <c r="E201" s="10">
        <v>36</v>
      </c>
      <c r="F201" s="12">
        <v>10.5</v>
      </c>
      <c r="G201" s="12">
        <f t="shared" si="3"/>
        <v>378</v>
      </c>
      <c r="H201" s="13">
        <v>39269099</v>
      </c>
      <c r="K201" s="3"/>
      <c r="L201" s="1"/>
      <c r="N201" s="1"/>
      <c r="O201" s="3"/>
      <c r="P201" s="1"/>
      <c r="R201" s="1"/>
      <c r="S201" s="3"/>
      <c r="T201" s="1"/>
      <c r="V201" s="1"/>
      <c r="W201" s="3"/>
      <c r="X201" s="1"/>
      <c r="Z201" s="1"/>
      <c r="AA201" s="3"/>
      <c r="AB201" s="1"/>
      <c r="AD201" s="1"/>
      <c r="AE201" s="3"/>
      <c r="AF201" s="1"/>
      <c r="AH201" s="1"/>
      <c r="AI201" s="3"/>
      <c r="AJ201" s="1"/>
      <c r="AL201" s="1"/>
      <c r="AM201" s="3"/>
      <c r="AN201" s="1"/>
      <c r="AP201" s="1"/>
      <c r="AQ201" s="3"/>
      <c r="AR201" s="1"/>
      <c r="AT201" s="1"/>
      <c r="AU201" s="3"/>
      <c r="AV201" s="1"/>
      <c r="AX201" s="1"/>
      <c r="AY201" s="3"/>
      <c r="AZ201" s="1"/>
      <c r="BB201" s="1"/>
      <c r="BC201" s="3"/>
      <c r="BD201" s="1"/>
      <c r="BF201" s="1"/>
      <c r="BG201" s="3"/>
      <c r="BH201" s="1"/>
      <c r="BJ201" s="1"/>
      <c r="BK201" s="3"/>
      <c r="BL201" s="1"/>
      <c r="BN201" s="1"/>
      <c r="BO201" s="3"/>
      <c r="BP201" s="1"/>
      <c r="BR201" s="1"/>
      <c r="BS201" s="3"/>
      <c r="BT201" s="1"/>
      <c r="BV201" s="1"/>
      <c r="BW201" s="3"/>
      <c r="BX201" s="1"/>
      <c r="BZ201" s="1"/>
      <c r="CA201" s="3"/>
      <c r="CB201" s="1"/>
      <c r="CD201" s="1"/>
      <c r="CE201" s="3"/>
      <c r="CF201" s="1"/>
      <c r="CH201" s="1"/>
      <c r="CI201" s="3"/>
      <c r="CJ201" s="1"/>
      <c r="CL201" s="1"/>
      <c r="CM201" s="3"/>
      <c r="CN201" s="1"/>
      <c r="CP201" s="1"/>
      <c r="CQ201" s="3"/>
      <c r="CR201" s="1"/>
      <c r="CT201" s="1"/>
      <c r="CU201" s="3"/>
      <c r="CV201" s="1"/>
      <c r="CX201" s="1"/>
      <c r="CY201" s="3"/>
      <c r="CZ201" s="1"/>
      <c r="DB201" s="1"/>
      <c r="DC201" s="3"/>
      <c r="DD201" s="1"/>
      <c r="DF201" s="1"/>
      <c r="DG201" s="3"/>
      <c r="DH201" s="1"/>
      <c r="DJ201" s="1"/>
      <c r="DK201" s="3"/>
      <c r="DL201" s="1"/>
      <c r="DN201" s="1"/>
      <c r="DO201" s="3"/>
      <c r="DP201" s="1"/>
      <c r="DR201" s="1"/>
      <c r="DS201" s="3"/>
      <c r="DT201" s="1"/>
      <c r="DV201" s="1"/>
      <c r="DW201" s="3"/>
      <c r="DX201" s="1"/>
      <c r="DZ201" s="1"/>
      <c r="EA201" s="3"/>
      <c r="EB201" s="1"/>
      <c r="ED201" s="1"/>
      <c r="EE201" s="3"/>
      <c r="EF201" s="1"/>
      <c r="EH201" s="1"/>
      <c r="EI201" s="3"/>
      <c r="EJ201" s="1"/>
      <c r="EL201" s="1"/>
      <c r="EM201" s="3"/>
      <c r="EN201" s="1"/>
      <c r="EP201" s="1"/>
      <c r="EQ201" s="3"/>
      <c r="ER201" s="1"/>
      <c r="ET201" s="1"/>
      <c r="EU201" s="3"/>
      <c r="EV201" s="1"/>
      <c r="EX201" s="1"/>
      <c r="EY201" s="3"/>
      <c r="EZ201" s="1"/>
      <c r="FB201" s="1"/>
      <c r="FC201" s="3"/>
      <c r="FD201" s="1"/>
      <c r="FF201" s="1"/>
      <c r="FG201" s="3"/>
      <c r="FH201" s="1"/>
      <c r="FJ201" s="1"/>
      <c r="FK201" s="3"/>
      <c r="FL201" s="1"/>
      <c r="FN201" s="1"/>
      <c r="FO201" s="3"/>
      <c r="FP201" s="1"/>
      <c r="FR201" s="1"/>
      <c r="FS201" s="3"/>
      <c r="FT201" s="1"/>
      <c r="FV201" s="1"/>
      <c r="FW201" s="3"/>
      <c r="FX201" s="1"/>
      <c r="FZ201" s="1"/>
      <c r="GA201" s="3"/>
      <c r="GB201" s="1"/>
      <c r="GD201" s="1"/>
      <c r="GE201" s="3"/>
      <c r="GF201" s="1"/>
      <c r="GH201" s="1"/>
      <c r="GI201" s="3"/>
      <c r="GJ201" s="1"/>
      <c r="GL201" s="1"/>
      <c r="GM201" s="3"/>
      <c r="GN201" s="1"/>
      <c r="GP201" s="1"/>
      <c r="GQ201" s="3"/>
      <c r="GR201" s="1"/>
      <c r="GT201" s="1"/>
      <c r="GU201" s="3"/>
      <c r="GV201" s="1"/>
      <c r="GX201" s="1"/>
      <c r="GY201" s="3"/>
      <c r="GZ201" s="1"/>
      <c r="HB201" s="1"/>
      <c r="HC201" s="3"/>
      <c r="HD201" s="1"/>
      <c r="HF201" s="1"/>
      <c r="HG201" s="3"/>
      <c r="HH201" s="1"/>
      <c r="HJ201" s="1"/>
      <c r="HK201" s="3"/>
      <c r="HL201" s="1"/>
      <c r="HN201" s="1"/>
      <c r="HO201" s="3"/>
      <c r="HP201" s="1"/>
      <c r="HR201" s="1"/>
      <c r="HS201" s="3"/>
      <c r="HT201" s="1"/>
      <c r="HV201" s="1"/>
      <c r="HW201" s="3"/>
      <c r="HX201" s="1"/>
      <c r="HZ201" s="1"/>
      <c r="IA201" s="3"/>
      <c r="IB201" s="1"/>
      <c r="ID201" s="1"/>
      <c r="IE201" s="3"/>
      <c r="IF201" s="1"/>
      <c r="IH201" s="1"/>
      <c r="II201" s="3"/>
      <c r="IJ201" s="1"/>
      <c r="IL201" s="1"/>
      <c r="IM201" s="3"/>
      <c r="IN201" s="1"/>
      <c r="IP201" s="1"/>
    </row>
    <row r="202" spans="1:250" ht="12.75">
      <c r="A202" s="10">
        <v>57222</v>
      </c>
      <c r="B202" s="11" t="s">
        <v>282</v>
      </c>
      <c r="C202" s="11"/>
      <c r="D202" s="11"/>
      <c r="E202" s="10">
        <v>36</v>
      </c>
      <c r="F202" s="12">
        <v>12</v>
      </c>
      <c r="G202" s="12">
        <f t="shared" si="3"/>
        <v>432</v>
      </c>
      <c r="H202" s="13">
        <v>39269099</v>
      </c>
      <c r="K202" s="3"/>
      <c r="L202" s="1"/>
      <c r="N202" s="1"/>
      <c r="O202" s="3"/>
      <c r="P202" s="1"/>
      <c r="R202" s="1"/>
      <c r="S202" s="3"/>
      <c r="T202" s="1"/>
      <c r="V202" s="1"/>
      <c r="W202" s="3"/>
      <c r="X202" s="1"/>
      <c r="Z202" s="1"/>
      <c r="AA202" s="3"/>
      <c r="AB202" s="1"/>
      <c r="AD202" s="1"/>
      <c r="AE202" s="3"/>
      <c r="AF202" s="1"/>
      <c r="AH202" s="1"/>
      <c r="AI202" s="3"/>
      <c r="AJ202" s="1"/>
      <c r="AL202" s="1"/>
      <c r="AM202" s="3"/>
      <c r="AN202" s="1"/>
      <c r="AP202" s="1"/>
      <c r="AQ202" s="3"/>
      <c r="AR202" s="1"/>
      <c r="AT202" s="1"/>
      <c r="AU202" s="3"/>
      <c r="AV202" s="1"/>
      <c r="AX202" s="1"/>
      <c r="AY202" s="3"/>
      <c r="AZ202" s="1"/>
      <c r="BB202" s="1"/>
      <c r="BC202" s="3"/>
      <c r="BD202" s="1"/>
      <c r="BF202" s="1"/>
      <c r="BG202" s="3"/>
      <c r="BH202" s="1"/>
      <c r="BJ202" s="1"/>
      <c r="BK202" s="3"/>
      <c r="BL202" s="1"/>
      <c r="BN202" s="1"/>
      <c r="BO202" s="3"/>
      <c r="BP202" s="1"/>
      <c r="BR202" s="1"/>
      <c r="BS202" s="3"/>
      <c r="BT202" s="1"/>
      <c r="BV202" s="1"/>
      <c r="BW202" s="3"/>
      <c r="BX202" s="1"/>
      <c r="BZ202" s="1"/>
      <c r="CA202" s="3"/>
      <c r="CB202" s="1"/>
      <c r="CD202" s="1"/>
      <c r="CE202" s="3"/>
      <c r="CF202" s="1"/>
      <c r="CH202" s="1"/>
      <c r="CI202" s="3"/>
      <c r="CJ202" s="1"/>
      <c r="CL202" s="1"/>
      <c r="CM202" s="3"/>
      <c r="CN202" s="1"/>
      <c r="CP202" s="1"/>
      <c r="CQ202" s="3"/>
      <c r="CR202" s="1"/>
      <c r="CT202" s="1"/>
      <c r="CU202" s="3"/>
      <c r="CV202" s="1"/>
      <c r="CX202" s="1"/>
      <c r="CY202" s="3"/>
      <c r="CZ202" s="1"/>
      <c r="DB202" s="1"/>
      <c r="DC202" s="3"/>
      <c r="DD202" s="1"/>
      <c r="DF202" s="1"/>
      <c r="DG202" s="3"/>
      <c r="DH202" s="1"/>
      <c r="DJ202" s="1"/>
      <c r="DK202" s="3"/>
      <c r="DL202" s="1"/>
      <c r="DN202" s="1"/>
      <c r="DO202" s="3"/>
      <c r="DP202" s="1"/>
      <c r="DR202" s="1"/>
      <c r="DS202" s="3"/>
      <c r="DT202" s="1"/>
      <c r="DV202" s="1"/>
      <c r="DW202" s="3"/>
      <c r="DX202" s="1"/>
      <c r="DZ202" s="1"/>
      <c r="EA202" s="3"/>
      <c r="EB202" s="1"/>
      <c r="ED202" s="1"/>
      <c r="EE202" s="3"/>
      <c r="EF202" s="1"/>
      <c r="EH202" s="1"/>
      <c r="EI202" s="3"/>
      <c r="EJ202" s="1"/>
      <c r="EL202" s="1"/>
      <c r="EM202" s="3"/>
      <c r="EN202" s="1"/>
      <c r="EP202" s="1"/>
      <c r="EQ202" s="3"/>
      <c r="ER202" s="1"/>
      <c r="ET202" s="1"/>
      <c r="EU202" s="3"/>
      <c r="EV202" s="1"/>
      <c r="EX202" s="1"/>
      <c r="EY202" s="3"/>
      <c r="EZ202" s="1"/>
      <c r="FB202" s="1"/>
      <c r="FC202" s="3"/>
      <c r="FD202" s="1"/>
      <c r="FF202" s="1"/>
      <c r="FG202" s="3"/>
      <c r="FH202" s="1"/>
      <c r="FJ202" s="1"/>
      <c r="FK202" s="3"/>
      <c r="FL202" s="1"/>
      <c r="FN202" s="1"/>
      <c r="FO202" s="3"/>
      <c r="FP202" s="1"/>
      <c r="FR202" s="1"/>
      <c r="FS202" s="3"/>
      <c r="FT202" s="1"/>
      <c r="FV202" s="1"/>
      <c r="FW202" s="3"/>
      <c r="FX202" s="1"/>
      <c r="FZ202" s="1"/>
      <c r="GA202" s="3"/>
      <c r="GB202" s="1"/>
      <c r="GD202" s="1"/>
      <c r="GE202" s="3"/>
      <c r="GF202" s="1"/>
      <c r="GH202" s="1"/>
      <c r="GI202" s="3"/>
      <c r="GJ202" s="1"/>
      <c r="GL202" s="1"/>
      <c r="GM202" s="3"/>
      <c r="GN202" s="1"/>
      <c r="GP202" s="1"/>
      <c r="GQ202" s="3"/>
      <c r="GR202" s="1"/>
      <c r="GT202" s="1"/>
      <c r="GU202" s="3"/>
      <c r="GV202" s="1"/>
      <c r="GX202" s="1"/>
      <c r="GY202" s="3"/>
      <c r="GZ202" s="1"/>
      <c r="HB202" s="1"/>
      <c r="HC202" s="3"/>
      <c r="HD202" s="1"/>
      <c r="HF202" s="1"/>
      <c r="HG202" s="3"/>
      <c r="HH202" s="1"/>
      <c r="HJ202" s="1"/>
      <c r="HK202" s="3"/>
      <c r="HL202" s="1"/>
      <c r="HN202" s="1"/>
      <c r="HO202" s="3"/>
      <c r="HP202" s="1"/>
      <c r="HR202" s="1"/>
      <c r="HS202" s="3"/>
      <c r="HT202" s="1"/>
      <c r="HV202" s="1"/>
      <c r="HW202" s="3"/>
      <c r="HX202" s="1"/>
      <c r="HZ202" s="1"/>
      <c r="IA202" s="3"/>
      <c r="IB202" s="1"/>
      <c r="ID202" s="1"/>
      <c r="IE202" s="3"/>
      <c r="IF202" s="1"/>
      <c r="IH202" s="1"/>
      <c r="II202" s="3"/>
      <c r="IJ202" s="1"/>
      <c r="IL202" s="1"/>
      <c r="IM202" s="3"/>
      <c r="IN202" s="1"/>
      <c r="IP202" s="1"/>
    </row>
    <row r="203" spans="1:250" ht="12.75">
      <c r="A203" s="10">
        <v>57223</v>
      </c>
      <c r="B203" s="11" t="s">
        <v>283</v>
      </c>
      <c r="C203" s="11"/>
      <c r="D203" s="11"/>
      <c r="E203" s="10">
        <v>36</v>
      </c>
      <c r="F203" s="12">
        <v>24</v>
      </c>
      <c r="G203" s="12">
        <f t="shared" si="3"/>
        <v>864</v>
      </c>
      <c r="H203" s="13">
        <v>39269099</v>
      </c>
      <c r="K203" s="3"/>
      <c r="L203" s="1"/>
      <c r="N203" s="1"/>
      <c r="O203" s="3"/>
      <c r="P203" s="1"/>
      <c r="R203" s="1"/>
      <c r="S203" s="3"/>
      <c r="T203" s="1"/>
      <c r="V203" s="1"/>
      <c r="W203" s="3"/>
      <c r="X203" s="1"/>
      <c r="Z203" s="1"/>
      <c r="AA203" s="3"/>
      <c r="AB203" s="1"/>
      <c r="AD203" s="1"/>
      <c r="AE203" s="3"/>
      <c r="AF203" s="1"/>
      <c r="AH203" s="1"/>
      <c r="AI203" s="3"/>
      <c r="AJ203" s="1"/>
      <c r="AL203" s="1"/>
      <c r="AM203" s="3"/>
      <c r="AN203" s="1"/>
      <c r="AP203" s="1"/>
      <c r="AQ203" s="3"/>
      <c r="AR203" s="1"/>
      <c r="AT203" s="1"/>
      <c r="AU203" s="3"/>
      <c r="AV203" s="1"/>
      <c r="AX203" s="1"/>
      <c r="AY203" s="3"/>
      <c r="AZ203" s="1"/>
      <c r="BB203" s="1"/>
      <c r="BC203" s="3"/>
      <c r="BD203" s="1"/>
      <c r="BF203" s="1"/>
      <c r="BG203" s="3"/>
      <c r="BH203" s="1"/>
      <c r="BJ203" s="1"/>
      <c r="BK203" s="3"/>
      <c r="BL203" s="1"/>
      <c r="BN203" s="1"/>
      <c r="BO203" s="3"/>
      <c r="BP203" s="1"/>
      <c r="BR203" s="1"/>
      <c r="BS203" s="3"/>
      <c r="BT203" s="1"/>
      <c r="BV203" s="1"/>
      <c r="BW203" s="3"/>
      <c r="BX203" s="1"/>
      <c r="BZ203" s="1"/>
      <c r="CA203" s="3"/>
      <c r="CB203" s="1"/>
      <c r="CD203" s="1"/>
      <c r="CE203" s="3"/>
      <c r="CF203" s="1"/>
      <c r="CH203" s="1"/>
      <c r="CI203" s="3"/>
      <c r="CJ203" s="1"/>
      <c r="CL203" s="1"/>
      <c r="CM203" s="3"/>
      <c r="CN203" s="1"/>
      <c r="CP203" s="1"/>
      <c r="CQ203" s="3"/>
      <c r="CR203" s="1"/>
      <c r="CT203" s="1"/>
      <c r="CU203" s="3"/>
      <c r="CV203" s="1"/>
      <c r="CX203" s="1"/>
      <c r="CY203" s="3"/>
      <c r="CZ203" s="1"/>
      <c r="DB203" s="1"/>
      <c r="DC203" s="3"/>
      <c r="DD203" s="1"/>
      <c r="DF203" s="1"/>
      <c r="DG203" s="3"/>
      <c r="DH203" s="1"/>
      <c r="DJ203" s="1"/>
      <c r="DK203" s="3"/>
      <c r="DL203" s="1"/>
      <c r="DN203" s="1"/>
      <c r="DO203" s="3"/>
      <c r="DP203" s="1"/>
      <c r="DR203" s="1"/>
      <c r="DS203" s="3"/>
      <c r="DT203" s="1"/>
      <c r="DV203" s="1"/>
      <c r="DW203" s="3"/>
      <c r="DX203" s="1"/>
      <c r="DZ203" s="1"/>
      <c r="EA203" s="3"/>
      <c r="EB203" s="1"/>
      <c r="ED203" s="1"/>
      <c r="EE203" s="3"/>
      <c r="EF203" s="1"/>
      <c r="EH203" s="1"/>
      <c r="EI203" s="3"/>
      <c r="EJ203" s="1"/>
      <c r="EL203" s="1"/>
      <c r="EM203" s="3"/>
      <c r="EN203" s="1"/>
      <c r="EP203" s="1"/>
      <c r="EQ203" s="3"/>
      <c r="ER203" s="1"/>
      <c r="ET203" s="1"/>
      <c r="EU203" s="3"/>
      <c r="EV203" s="1"/>
      <c r="EX203" s="1"/>
      <c r="EY203" s="3"/>
      <c r="EZ203" s="1"/>
      <c r="FB203" s="1"/>
      <c r="FC203" s="3"/>
      <c r="FD203" s="1"/>
      <c r="FF203" s="1"/>
      <c r="FG203" s="3"/>
      <c r="FH203" s="1"/>
      <c r="FJ203" s="1"/>
      <c r="FK203" s="3"/>
      <c r="FL203" s="1"/>
      <c r="FN203" s="1"/>
      <c r="FO203" s="3"/>
      <c r="FP203" s="1"/>
      <c r="FR203" s="1"/>
      <c r="FS203" s="3"/>
      <c r="FT203" s="1"/>
      <c r="FV203" s="1"/>
      <c r="FW203" s="3"/>
      <c r="FX203" s="1"/>
      <c r="FZ203" s="1"/>
      <c r="GA203" s="3"/>
      <c r="GB203" s="1"/>
      <c r="GD203" s="1"/>
      <c r="GE203" s="3"/>
      <c r="GF203" s="1"/>
      <c r="GH203" s="1"/>
      <c r="GI203" s="3"/>
      <c r="GJ203" s="1"/>
      <c r="GL203" s="1"/>
      <c r="GM203" s="3"/>
      <c r="GN203" s="1"/>
      <c r="GP203" s="1"/>
      <c r="GQ203" s="3"/>
      <c r="GR203" s="1"/>
      <c r="GT203" s="1"/>
      <c r="GU203" s="3"/>
      <c r="GV203" s="1"/>
      <c r="GX203" s="1"/>
      <c r="GY203" s="3"/>
      <c r="GZ203" s="1"/>
      <c r="HB203" s="1"/>
      <c r="HC203" s="3"/>
      <c r="HD203" s="1"/>
      <c r="HF203" s="1"/>
      <c r="HG203" s="3"/>
      <c r="HH203" s="1"/>
      <c r="HJ203" s="1"/>
      <c r="HK203" s="3"/>
      <c r="HL203" s="1"/>
      <c r="HN203" s="1"/>
      <c r="HO203" s="3"/>
      <c r="HP203" s="1"/>
      <c r="HR203" s="1"/>
      <c r="HS203" s="3"/>
      <c r="HT203" s="1"/>
      <c r="HV203" s="1"/>
      <c r="HW203" s="3"/>
      <c r="HX203" s="1"/>
      <c r="HZ203" s="1"/>
      <c r="IA203" s="3"/>
      <c r="IB203" s="1"/>
      <c r="ID203" s="1"/>
      <c r="IE203" s="3"/>
      <c r="IF203" s="1"/>
      <c r="IH203" s="1"/>
      <c r="II203" s="3"/>
      <c r="IJ203" s="1"/>
      <c r="IL203" s="1"/>
      <c r="IM203" s="3"/>
      <c r="IN203" s="1"/>
      <c r="IP203" s="1"/>
    </row>
    <row r="204" spans="1:250" ht="12.75">
      <c r="A204" s="10">
        <v>57224</v>
      </c>
      <c r="B204" s="11" t="s">
        <v>284</v>
      </c>
      <c r="C204" s="11"/>
      <c r="D204" s="11"/>
      <c r="E204" s="10">
        <v>12</v>
      </c>
      <c r="F204" s="12">
        <v>50</v>
      </c>
      <c r="G204" s="12">
        <f t="shared" si="3"/>
        <v>600</v>
      </c>
      <c r="H204" s="13">
        <v>39269099</v>
      </c>
      <c r="K204" s="3"/>
      <c r="L204" s="1"/>
      <c r="N204" s="1"/>
      <c r="O204" s="3"/>
      <c r="P204" s="1"/>
      <c r="R204" s="1"/>
      <c r="S204" s="3"/>
      <c r="T204" s="1"/>
      <c r="V204" s="1"/>
      <c r="W204" s="3"/>
      <c r="X204" s="1"/>
      <c r="Z204" s="1"/>
      <c r="AA204" s="3"/>
      <c r="AB204" s="1"/>
      <c r="AD204" s="1"/>
      <c r="AE204" s="3"/>
      <c r="AF204" s="1"/>
      <c r="AH204" s="1"/>
      <c r="AI204" s="3"/>
      <c r="AJ204" s="1"/>
      <c r="AL204" s="1"/>
      <c r="AM204" s="3"/>
      <c r="AN204" s="1"/>
      <c r="AP204" s="1"/>
      <c r="AQ204" s="3"/>
      <c r="AR204" s="1"/>
      <c r="AT204" s="1"/>
      <c r="AU204" s="3"/>
      <c r="AV204" s="1"/>
      <c r="AX204" s="1"/>
      <c r="AY204" s="3"/>
      <c r="AZ204" s="1"/>
      <c r="BB204" s="1"/>
      <c r="BC204" s="3"/>
      <c r="BD204" s="1"/>
      <c r="BF204" s="1"/>
      <c r="BG204" s="3"/>
      <c r="BH204" s="1"/>
      <c r="BJ204" s="1"/>
      <c r="BK204" s="3"/>
      <c r="BL204" s="1"/>
      <c r="BN204" s="1"/>
      <c r="BO204" s="3"/>
      <c r="BP204" s="1"/>
      <c r="BR204" s="1"/>
      <c r="BS204" s="3"/>
      <c r="BT204" s="1"/>
      <c r="BV204" s="1"/>
      <c r="BW204" s="3"/>
      <c r="BX204" s="1"/>
      <c r="BZ204" s="1"/>
      <c r="CA204" s="3"/>
      <c r="CB204" s="1"/>
      <c r="CD204" s="1"/>
      <c r="CE204" s="3"/>
      <c r="CF204" s="1"/>
      <c r="CH204" s="1"/>
      <c r="CI204" s="3"/>
      <c r="CJ204" s="1"/>
      <c r="CL204" s="1"/>
      <c r="CM204" s="3"/>
      <c r="CN204" s="1"/>
      <c r="CP204" s="1"/>
      <c r="CQ204" s="3"/>
      <c r="CR204" s="1"/>
      <c r="CT204" s="1"/>
      <c r="CU204" s="3"/>
      <c r="CV204" s="1"/>
      <c r="CX204" s="1"/>
      <c r="CY204" s="3"/>
      <c r="CZ204" s="1"/>
      <c r="DB204" s="1"/>
      <c r="DC204" s="3"/>
      <c r="DD204" s="1"/>
      <c r="DF204" s="1"/>
      <c r="DG204" s="3"/>
      <c r="DH204" s="1"/>
      <c r="DJ204" s="1"/>
      <c r="DK204" s="3"/>
      <c r="DL204" s="1"/>
      <c r="DN204" s="1"/>
      <c r="DO204" s="3"/>
      <c r="DP204" s="1"/>
      <c r="DR204" s="1"/>
      <c r="DS204" s="3"/>
      <c r="DT204" s="1"/>
      <c r="DV204" s="1"/>
      <c r="DW204" s="3"/>
      <c r="DX204" s="1"/>
      <c r="DZ204" s="1"/>
      <c r="EA204" s="3"/>
      <c r="EB204" s="1"/>
      <c r="ED204" s="1"/>
      <c r="EE204" s="3"/>
      <c r="EF204" s="1"/>
      <c r="EH204" s="1"/>
      <c r="EI204" s="3"/>
      <c r="EJ204" s="1"/>
      <c r="EL204" s="1"/>
      <c r="EM204" s="3"/>
      <c r="EN204" s="1"/>
      <c r="EP204" s="1"/>
      <c r="EQ204" s="3"/>
      <c r="ER204" s="1"/>
      <c r="ET204" s="1"/>
      <c r="EU204" s="3"/>
      <c r="EV204" s="1"/>
      <c r="EX204" s="1"/>
      <c r="EY204" s="3"/>
      <c r="EZ204" s="1"/>
      <c r="FB204" s="1"/>
      <c r="FC204" s="3"/>
      <c r="FD204" s="1"/>
      <c r="FF204" s="1"/>
      <c r="FG204" s="3"/>
      <c r="FH204" s="1"/>
      <c r="FJ204" s="1"/>
      <c r="FK204" s="3"/>
      <c r="FL204" s="1"/>
      <c r="FN204" s="1"/>
      <c r="FO204" s="3"/>
      <c r="FP204" s="1"/>
      <c r="FR204" s="1"/>
      <c r="FS204" s="3"/>
      <c r="FT204" s="1"/>
      <c r="FV204" s="1"/>
      <c r="FW204" s="3"/>
      <c r="FX204" s="1"/>
      <c r="FZ204" s="1"/>
      <c r="GA204" s="3"/>
      <c r="GB204" s="1"/>
      <c r="GD204" s="1"/>
      <c r="GE204" s="3"/>
      <c r="GF204" s="1"/>
      <c r="GH204" s="1"/>
      <c r="GI204" s="3"/>
      <c r="GJ204" s="1"/>
      <c r="GL204" s="1"/>
      <c r="GM204" s="3"/>
      <c r="GN204" s="1"/>
      <c r="GP204" s="1"/>
      <c r="GQ204" s="3"/>
      <c r="GR204" s="1"/>
      <c r="GT204" s="1"/>
      <c r="GU204" s="3"/>
      <c r="GV204" s="1"/>
      <c r="GX204" s="1"/>
      <c r="GY204" s="3"/>
      <c r="GZ204" s="1"/>
      <c r="HB204" s="1"/>
      <c r="HC204" s="3"/>
      <c r="HD204" s="1"/>
      <c r="HF204" s="1"/>
      <c r="HG204" s="3"/>
      <c r="HH204" s="1"/>
      <c r="HJ204" s="1"/>
      <c r="HK204" s="3"/>
      <c r="HL204" s="1"/>
      <c r="HN204" s="1"/>
      <c r="HO204" s="3"/>
      <c r="HP204" s="1"/>
      <c r="HR204" s="1"/>
      <c r="HS204" s="3"/>
      <c r="HT204" s="1"/>
      <c r="HV204" s="1"/>
      <c r="HW204" s="3"/>
      <c r="HX204" s="1"/>
      <c r="HZ204" s="1"/>
      <c r="IA204" s="3"/>
      <c r="IB204" s="1"/>
      <c r="ID204" s="1"/>
      <c r="IE204" s="3"/>
      <c r="IF204" s="1"/>
      <c r="IH204" s="1"/>
      <c r="II204" s="3"/>
      <c r="IJ204" s="1"/>
      <c r="IL204" s="1"/>
      <c r="IM204" s="3"/>
      <c r="IN204" s="1"/>
      <c r="IP204" s="1"/>
    </row>
    <row r="205" spans="1:250" ht="12.75">
      <c r="A205" s="10"/>
      <c r="B205" s="11"/>
      <c r="C205" s="11"/>
      <c r="D205" s="11"/>
      <c r="E205" s="10"/>
      <c r="F205" s="12"/>
      <c r="G205" s="12"/>
      <c r="H205" s="13"/>
      <c r="K205" s="3"/>
      <c r="L205" s="1"/>
      <c r="N205" s="1"/>
      <c r="O205" s="3"/>
      <c r="P205" s="1"/>
      <c r="R205" s="1"/>
      <c r="S205" s="3"/>
      <c r="T205" s="1"/>
      <c r="V205" s="1"/>
      <c r="W205" s="3"/>
      <c r="X205" s="1"/>
      <c r="Z205" s="1"/>
      <c r="AA205" s="3"/>
      <c r="AB205" s="1"/>
      <c r="AD205" s="1"/>
      <c r="AE205" s="3"/>
      <c r="AF205" s="1"/>
      <c r="AH205" s="1"/>
      <c r="AI205" s="3"/>
      <c r="AJ205" s="1"/>
      <c r="AL205" s="1"/>
      <c r="AM205" s="3"/>
      <c r="AN205" s="1"/>
      <c r="AP205" s="1"/>
      <c r="AQ205" s="3"/>
      <c r="AR205" s="1"/>
      <c r="AT205" s="1"/>
      <c r="AU205" s="3"/>
      <c r="AV205" s="1"/>
      <c r="AX205" s="1"/>
      <c r="AY205" s="3"/>
      <c r="AZ205" s="1"/>
      <c r="BB205" s="1"/>
      <c r="BC205" s="3"/>
      <c r="BD205" s="1"/>
      <c r="BF205" s="1"/>
      <c r="BG205" s="3"/>
      <c r="BH205" s="1"/>
      <c r="BJ205" s="1"/>
      <c r="BK205" s="3"/>
      <c r="BL205" s="1"/>
      <c r="BN205" s="1"/>
      <c r="BO205" s="3"/>
      <c r="BP205" s="1"/>
      <c r="BR205" s="1"/>
      <c r="BS205" s="3"/>
      <c r="BT205" s="1"/>
      <c r="BV205" s="1"/>
      <c r="BW205" s="3"/>
      <c r="BX205" s="1"/>
      <c r="BZ205" s="1"/>
      <c r="CA205" s="3"/>
      <c r="CB205" s="1"/>
      <c r="CD205" s="1"/>
      <c r="CE205" s="3"/>
      <c r="CF205" s="1"/>
      <c r="CH205" s="1"/>
      <c r="CI205" s="3"/>
      <c r="CJ205" s="1"/>
      <c r="CL205" s="1"/>
      <c r="CM205" s="3"/>
      <c r="CN205" s="1"/>
      <c r="CP205" s="1"/>
      <c r="CQ205" s="3"/>
      <c r="CR205" s="1"/>
      <c r="CT205" s="1"/>
      <c r="CU205" s="3"/>
      <c r="CV205" s="1"/>
      <c r="CX205" s="1"/>
      <c r="CY205" s="3"/>
      <c r="CZ205" s="1"/>
      <c r="DB205" s="1"/>
      <c r="DC205" s="3"/>
      <c r="DD205" s="1"/>
      <c r="DF205" s="1"/>
      <c r="DG205" s="3"/>
      <c r="DH205" s="1"/>
      <c r="DJ205" s="1"/>
      <c r="DK205" s="3"/>
      <c r="DL205" s="1"/>
      <c r="DN205" s="1"/>
      <c r="DO205" s="3"/>
      <c r="DP205" s="1"/>
      <c r="DR205" s="1"/>
      <c r="DS205" s="3"/>
      <c r="DT205" s="1"/>
      <c r="DV205" s="1"/>
      <c r="DW205" s="3"/>
      <c r="DX205" s="1"/>
      <c r="DZ205" s="1"/>
      <c r="EA205" s="3"/>
      <c r="EB205" s="1"/>
      <c r="ED205" s="1"/>
      <c r="EE205" s="3"/>
      <c r="EF205" s="1"/>
      <c r="EH205" s="1"/>
      <c r="EI205" s="3"/>
      <c r="EJ205" s="1"/>
      <c r="EL205" s="1"/>
      <c r="EM205" s="3"/>
      <c r="EN205" s="1"/>
      <c r="EP205" s="1"/>
      <c r="EQ205" s="3"/>
      <c r="ER205" s="1"/>
      <c r="ET205" s="1"/>
      <c r="EU205" s="3"/>
      <c r="EV205" s="1"/>
      <c r="EX205" s="1"/>
      <c r="EY205" s="3"/>
      <c r="EZ205" s="1"/>
      <c r="FB205" s="1"/>
      <c r="FC205" s="3"/>
      <c r="FD205" s="1"/>
      <c r="FF205" s="1"/>
      <c r="FG205" s="3"/>
      <c r="FH205" s="1"/>
      <c r="FJ205" s="1"/>
      <c r="FK205" s="3"/>
      <c r="FL205" s="1"/>
      <c r="FN205" s="1"/>
      <c r="FO205" s="3"/>
      <c r="FP205" s="1"/>
      <c r="FR205" s="1"/>
      <c r="FS205" s="3"/>
      <c r="FT205" s="1"/>
      <c r="FV205" s="1"/>
      <c r="FW205" s="3"/>
      <c r="FX205" s="1"/>
      <c r="FZ205" s="1"/>
      <c r="GA205" s="3"/>
      <c r="GB205" s="1"/>
      <c r="GD205" s="1"/>
      <c r="GE205" s="3"/>
      <c r="GF205" s="1"/>
      <c r="GH205" s="1"/>
      <c r="GI205" s="3"/>
      <c r="GJ205" s="1"/>
      <c r="GL205" s="1"/>
      <c r="GM205" s="3"/>
      <c r="GN205" s="1"/>
      <c r="GP205" s="1"/>
      <c r="GQ205" s="3"/>
      <c r="GR205" s="1"/>
      <c r="GT205" s="1"/>
      <c r="GU205" s="3"/>
      <c r="GV205" s="1"/>
      <c r="GX205" s="1"/>
      <c r="GY205" s="3"/>
      <c r="GZ205" s="1"/>
      <c r="HB205" s="1"/>
      <c r="HC205" s="3"/>
      <c r="HD205" s="1"/>
      <c r="HF205" s="1"/>
      <c r="HG205" s="3"/>
      <c r="HH205" s="1"/>
      <c r="HJ205" s="1"/>
      <c r="HK205" s="3"/>
      <c r="HL205" s="1"/>
      <c r="HN205" s="1"/>
      <c r="HO205" s="3"/>
      <c r="HP205" s="1"/>
      <c r="HR205" s="1"/>
      <c r="HS205" s="3"/>
      <c r="HT205" s="1"/>
      <c r="HV205" s="1"/>
      <c r="HW205" s="3"/>
      <c r="HX205" s="1"/>
      <c r="HZ205" s="1"/>
      <c r="IA205" s="3"/>
      <c r="IB205" s="1"/>
      <c r="ID205" s="1"/>
      <c r="IE205" s="3"/>
      <c r="IF205" s="1"/>
      <c r="IH205" s="1"/>
      <c r="II205" s="3"/>
      <c r="IJ205" s="1"/>
      <c r="IL205" s="1"/>
      <c r="IM205" s="3"/>
      <c r="IN205" s="1"/>
      <c r="IP205" s="1"/>
    </row>
    <row r="206" spans="1:250" ht="12.75">
      <c r="A206" s="10">
        <v>57231</v>
      </c>
      <c r="B206" s="11" t="s">
        <v>285</v>
      </c>
      <c r="C206" s="11"/>
      <c r="D206" s="11"/>
      <c r="E206" s="10">
        <v>12</v>
      </c>
      <c r="F206" s="12">
        <v>140</v>
      </c>
      <c r="G206" s="12">
        <f t="shared" si="3"/>
        <v>1680</v>
      </c>
      <c r="H206" s="13">
        <v>39269099</v>
      </c>
      <c r="K206" s="3"/>
      <c r="L206" s="1"/>
      <c r="N206" s="1"/>
      <c r="O206" s="3"/>
      <c r="P206" s="1"/>
      <c r="R206" s="1"/>
      <c r="S206" s="3"/>
      <c r="T206" s="1"/>
      <c r="V206" s="1"/>
      <c r="W206" s="3"/>
      <c r="X206" s="1"/>
      <c r="Z206" s="1"/>
      <c r="AA206" s="3"/>
      <c r="AB206" s="1"/>
      <c r="AD206" s="1"/>
      <c r="AE206" s="3"/>
      <c r="AF206" s="1"/>
      <c r="AH206" s="1"/>
      <c r="AI206" s="3"/>
      <c r="AJ206" s="1"/>
      <c r="AL206" s="1"/>
      <c r="AM206" s="3"/>
      <c r="AN206" s="1"/>
      <c r="AP206" s="1"/>
      <c r="AQ206" s="3"/>
      <c r="AR206" s="1"/>
      <c r="AT206" s="1"/>
      <c r="AU206" s="3"/>
      <c r="AV206" s="1"/>
      <c r="AX206" s="1"/>
      <c r="AY206" s="3"/>
      <c r="AZ206" s="1"/>
      <c r="BB206" s="1"/>
      <c r="BC206" s="3"/>
      <c r="BD206" s="1"/>
      <c r="BF206" s="1"/>
      <c r="BG206" s="3"/>
      <c r="BH206" s="1"/>
      <c r="BJ206" s="1"/>
      <c r="BK206" s="3"/>
      <c r="BL206" s="1"/>
      <c r="BN206" s="1"/>
      <c r="BO206" s="3"/>
      <c r="BP206" s="1"/>
      <c r="BR206" s="1"/>
      <c r="BS206" s="3"/>
      <c r="BT206" s="1"/>
      <c r="BV206" s="1"/>
      <c r="BW206" s="3"/>
      <c r="BX206" s="1"/>
      <c r="BZ206" s="1"/>
      <c r="CA206" s="3"/>
      <c r="CB206" s="1"/>
      <c r="CD206" s="1"/>
      <c r="CE206" s="3"/>
      <c r="CF206" s="1"/>
      <c r="CH206" s="1"/>
      <c r="CI206" s="3"/>
      <c r="CJ206" s="1"/>
      <c r="CL206" s="1"/>
      <c r="CM206" s="3"/>
      <c r="CN206" s="1"/>
      <c r="CP206" s="1"/>
      <c r="CQ206" s="3"/>
      <c r="CR206" s="1"/>
      <c r="CT206" s="1"/>
      <c r="CU206" s="3"/>
      <c r="CV206" s="1"/>
      <c r="CX206" s="1"/>
      <c r="CY206" s="3"/>
      <c r="CZ206" s="1"/>
      <c r="DB206" s="1"/>
      <c r="DC206" s="3"/>
      <c r="DD206" s="1"/>
      <c r="DF206" s="1"/>
      <c r="DG206" s="3"/>
      <c r="DH206" s="1"/>
      <c r="DJ206" s="1"/>
      <c r="DK206" s="3"/>
      <c r="DL206" s="1"/>
      <c r="DN206" s="1"/>
      <c r="DO206" s="3"/>
      <c r="DP206" s="1"/>
      <c r="DR206" s="1"/>
      <c r="DS206" s="3"/>
      <c r="DT206" s="1"/>
      <c r="DV206" s="1"/>
      <c r="DW206" s="3"/>
      <c r="DX206" s="1"/>
      <c r="DZ206" s="1"/>
      <c r="EA206" s="3"/>
      <c r="EB206" s="1"/>
      <c r="ED206" s="1"/>
      <c r="EE206" s="3"/>
      <c r="EF206" s="1"/>
      <c r="EH206" s="1"/>
      <c r="EI206" s="3"/>
      <c r="EJ206" s="1"/>
      <c r="EL206" s="1"/>
      <c r="EM206" s="3"/>
      <c r="EN206" s="1"/>
      <c r="EP206" s="1"/>
      <c r="EQ206" s="3"/>
      <c r="ER206" s="1"/>
      <c r="ET206" s="1"/>
      <c r="EU206" s="3"/>
      <c r="EV206" s="1"/>
      <c r="EX206" s="1"/>
      <c r="EY206" s="3"/>
      <c r="EZ206" s="1"/>
      <c r="FB206" s="1"/>
      <c r="FC206" s="3"/>
      <c r="FD206" s="1"/>
      <c r="FF206" s="1"/>
      <c r="FG206" s="3"/>
      <c r="FH206" s="1"/>
      <c r="FJ206" s="1"/>
      <c r="FK206" s="3"/>
      <c r="FL206" s="1"/>
      <c r="FN206" s="1"/>
      <c r="FO206" s="3"/>
      <c r="FP206" s="1"/>
      <c r="FR206" s="1"/>
      <c r="FS206" s="3"/>
      <c r="FT206" s="1"/>
      <c r="FV206" s="1"/>
      <c r="FW206" s="3"/>
      <c r="FX206" s="1"/>
      <c r="FZ206" s="1"/>
      <c r="GA206" s="3"/>
      <c r="GB206" s="1"/>
      <c r="GD206" s="1"/>
      <c r="GE206" s="3"/>
      <c r="GF206" s="1"/>
      <c r="GH206" s="1"/>
      <c r="GI206" s="3"/>
      <c r="GJ206" s="1"/>
      <c r="GL206" s="1"/>
      <c r="GM206" s="3"/>
      <c r="GN206" s="1"/>
      <c r="GP206" s="1"/>
      <c r="GQ206" s="3"/>
      <c r="GR206" s="1"/>
      <c r="GT206" s="1"/>
      <c r="GU206" s="3"/>
      <c r="GV206" s="1"/>
      <c r="GX206" s="1"/>
      <c r="GY206" s="3"/>
      <c r="GZ206" s="1"/>
      <c r="HB206" s="1"/>
      <c r="HC206" s="3"/>
      <c r="HD206" s="1"/>
      <c r="HF206" s="1"/>
      <c r="HG206" s="3"/>
      <c r="HH206" s="1"/>
      <c r="HJ206" s="1"/>
      <c r="HK206" s="3"/>
      <c r="HL206" s="1"/>
      <c r="HN206" s="1"/>
      <c r="HO206" s="3"/>
      <c r="HP206" s="1"/>
      <c r="HR206" s="1"/>
      <c r="HS206" s="3"/>
      <c r="HT206" s="1"/>
      <c r="HV206" s="1"/>
      <c r="HW206" s="3"/>
      <c r="HX206" s="1"/>
      <c r="HZ206" s="1"/>
      <c r="IA206" s="3"/>
      <c r="IB206" s="1"/>
      <c r="ID206" s="1"/>
      <c r="IE206" s="3"/>
      <c r="IF206" s="1"/>
      <c r="IH206" s="1"/>
      <c r="II206" s="3"/>
      <c r="IJ206" s="1"/>
      <c r="IL206" s="1"/>
      <c r="IM206" s="3"/>
      <c r="IN206" s="1"/>
      <c r="IP206" s="1"/>
    </row>
    <row r="207" spans="1:250" ht="12.75">
      <c r="A207" s="10">
        <v>57232</v>
      </c>
      <c r="B207" s="11" t="s">
        <v>286</v>
      </c>
      <c r="C207" s="11"/>
      <c r="D207" s="11"/>
      <c r="E207" s="10">
        <v>6</v>
      </c>
      <c r="F207" s="12">
        <v>320</v>
      </c>
      <c r="G207" s="12">
        <f t="shared" si="3"/>
        <v>1920</v>
      </c>
      <c r="H207" s="13">
        <v>39269099</v>
      </c>
      <c r="K207" s="3"/>
      <c r="L207" s="1"/>
      <c r="N207" s="1"/>
      <c r="O207" s="3"/>
      <c r="P207" s="1"/>
      <c r="R207" s="1"/>
      <c r="S207" s="3"/>
      <c r="T207" s="1"/>
      <c r="V207" s="1"/>
      <c r="W207" s="3"/>
      <c r="X207" s="1"/>
      <c r="Z207" s="1"/>
      <c r="AA207" s="3"/>
      <c r="AB207" s="1"/>
      <c r="AD207" s="1"/>
      <c r="AE207" s="3"/>
      <c r="AF207" s="1"/>
      <c r="AH207" s="1"/>
      <c r="AI207" s="3"/>
      <c r="AJ207" s="1"/>
      <c r="AL207" s="1"/>
      <c r="AM207" s="3"/>
      <c r="AN207" s="1"/>
      <c r="AP207" s="1"/>
      <c r="AQ207" s="3"/>
      <c r="AR207" s="1"/>
      <c r="AT207" s="1"/>
      <c r="AU207" s="3"/>
      <c r="AV207" s="1"/>
      <c r="AX207" s="1"/>
      <c r="AY207" s="3"/>
      <c r="AZ207" s="1"/>
      <c r="BB207" s="1"/>
      <c r="BC207" s="3"/>
      <c r="BD207" s="1"/>
      <c r="BF207" s="1"/>
      <c r="BG207" s="3"/>
      <c r="BH207" s="1"/>
      <c r="BJ207" s="1"/>
      <c r="BK207" s="3"/>
      <c r="BL207" s="1"/>
      <c r="BN207" s="1"/>
      <c r="BO207" s="3"/>
      <c r="BP207" s="1"/>
      <c r="BR207" s="1"/>
      <c r="BS207" s="3"/>
      <c r="BT207" s="1"/>
      <c r="BV207" s="1"/>
      <c r="BW207" s="3"/>
      <c r="BX207" s="1"/>
      <c r="BZ207" s="1"/>
      <c r="CA207" s="3"/>
      <c r="CB207" s="1"/>
      <c r="CD207" s="1"/>
      <c r="CE207" s="3"/>
      <c r="CF207" s="1"/>
      <c r="CH207" s="1"/>
      <c r="CI207" s="3"/>
      <c r="CJ207" s="1"/>
      <c r="CL207" s="1"/>
      <c r="CM207" s="3"/>
      <c r="CN207" s="1"/>
      <c r="CP207" s="1"/>
      <c r="CQ207" s="3"/>
      <c r="CR207" s="1"/>
      <c r="CT207" s="1"/>
      <c r="CU207" s="3"/>
      <c r="CV207" s="1"/>
      <c r="CX207" s="1"/>
      <c r="CY207" s="3"/>
      <c r="CZ207" s="1"/>
      <c r="DB207" s="1"/>
      <c r="DC207" s="3"/>
      <c r="DD207" s="1"/>
      <c r="DF207" s="1"/>
      <c r="DG207" s="3"/>
      <c r="DH207" s="1"/>
      <c r="DJ207" s="1"/>
      <c r="DK207" s="3"/>
      <c r="DL207" s="1"/>
      <c r="DN207" s="1"/>
      <c r="DO207" s="3"/>
      <c r="DP207" s="1"/>
      <c r="DR207" s="1"/>
      <c r="DS207" s="3"/>
      <c r="DT207" s="1"/>
      <c r="DV207" s="1"/>
      <c r="DW207" s="3"/>
      <c r="DX207" s="1"/>
      <c r="DZ207" s="1"/>
      <c r="EA207" s="3"/>
      <c r="EB207" s="1"/>
      <c r="ED207" s="1"/>
      <c r="EE207" s="3"/>
      <c r="EF207" s="1"/>
      <c r="EH207" s="1"/>
      <c r="EI207" s="3"/>
      <c r="EJ207" s="1"/>
      <c r="EL207" s="1"/>
      <c r="EM207" s="3"/>
      <c r="EN207" s="1"/>
      <c r="EP207" s="1"/>
      <c r="EQ207" s="3"/>
      <c r="ER207" s="1"/>
      <c r="ET207" s="1"/>
      <c r="EU207" s="3"/>
      <c r="EV207" s="1"/>
      <c r="EX207" s="1"/>
      <c r="EY207" s="3"/>
      <c r="EZ207" s="1"/>
      <c r="FB207" s="1"/>
      <c r="FC207" s="3"/>
      <c r="FD207" s="1"/>
      <c r="FF207" s="1"/>
      <c r="FG207" s="3"/>
      <c r="FH207" s="1"/>
      <c r="FJ207" s="1"/>
      <c r="FK207" s="3"/>
      <c r="FL207" s="1"/>
      <c r="FN207" s="1"/>
      <c r="FO207" s="3"/>
      <c r="FP207" s="1"/>
      <c r="FR207" s="1"/>
      <c r="FS207" s="3"/>
      <c r="FT207" s="1"/>
      <c r="FV207" s="1"/>
      <c r="FW207" s="3"/>
      <c r="FX207" s="1"/>
      <c r="FZ207" s="1"/>
      <c r="GA207" s="3"/>
      <c r="GB207" s="1"/>
      <c r="GD207" s="1"/>
      <c r="GE207" s="3"/>
      <c r="GF207" s="1"/>
      <c r="GH207" s="1"/>
      <c r="GI207" s="3"/>
      <c r="GJ207" s="1"/>
      <c r="GL207" s="1"/>
      <c r="GM207" s="3"/>
      <c r="GN207" s="1"/>
      <c r="GP207" s="1"/>
      <c r="GQ207" s="3"/>
      <c r="GR207" s="1"/>
      <c r="GT207" s="1"/>
      <c r="GU207" s="3"/>
      <c r="GV207" s="1"/>
      <c r="GX207" s="1"/>
      <c r="GY207" s="3"/>
      <c r="GZ207" s="1"/>
      <c r="HB207" s="1"/>
      <c r="HC207" s="3"/>
      <c r="HD207" s="1"/>
      <c r="HF207" s="1"/>
      <c r="HG207" s="3"/>
      <c r="HH207" s="1"/>
      <c r="HJ207" s="1"/>
      <c r="HK207" s="3"/>
      <c r="HL207" s="1"/>
      <c r="HN207" s="1"/>
      <c r="HO207" s="3"/>
      <c r="HP207" s="1"/>
      <c r="HR207" s="1"/>
      <c r="HS207" s="3"/>
      <c r="HT207" s="1"/>
      <c r="HV207" s="1"/>
      <c r="HW207" s="3"/>
      <c r="HX207" s="1"/>
      <c r="HZ207" s="1"/>
      <c r="IA207" s="3"/>
      <c r="IB207" s="1"/>
      <c r="ID207" s="1"/>
      <c r="IE207" s="3"/>
      <c r="IF207" s="1"/>
      <c r="IH207" s="1"/>
      <c r="II207" s="3"/>
      <c r="IJ207" s="1"/>
      <c r="IL207" s="1"/>
      <c r="IM207" s="3"/>
      <c r="IN207" s="1"/>
      <c r="IP207" s="1"/>
    </row>
    <row r="208" spans="1:250" ht="12.75">
      <c r="A208" s="10"/>
      <c r="B208" s="11"/>
      <c r="C208" s="11"/>
      <c r="D208" s="11"/>
      <c r="E208" s="10"/>
      <c r="F208" s="12"/>
      <c r="G208" s="12"/>
      <c r="H208" s="13"/>
      <c r="K208" s="3"/>
      <c r="L208" s="1"/>
      <c r="N208" s="1"/>
      <c r="O208" s="3"/>
      <c r="P208" s="1"/>
      <c r="R208" s="1"/>
      <c r="S208" s="3"/>
      <c r="T208" s="1"/>
      <c r="V208" s="1"/>
      <c r="W208" s="3"/>
      <c r="X208" s="1"/>
      <c r="Z208" s="1"/>
      <c r="AA208" s="3"/>
      <c r="AB208" s="1"/>
      <c r="AD208" s="1"/>
      <c r="AE208" s="3"/>
      <c r="AF208" s="1"/>
      <c r="AH208" s="1"/>
      <c r="AI208" s="3"/>
      <c r="AJ208" s="1"/>
      <c r="AL208" s="1"/>
      <c r="AM208" s="3"/>
      <c r="AN208" s="1"/>
      <c r="AP208" s="1"/>
      <c r="AQ208" s="3"/>
      <c r="AR208" s="1"/>
      <c r="AT208" s="1"/>
      <c r="AU208" s="3"/>
      <c r="AV208" s="1"/>
      <c r="AX208" s="1"/>
      <c r="AY208" s="3"/>
      <c r="AZ208" s="1"/>
      <c r="BB208" s="1"/>
      <c r="BC208" s="3"/>
      <c r="BD208" s="1"/>
      <c r="BF208" s="1"/>
      <c r="BG208" s="3"/>
      <c r="BH208" s="1"/>
      <c r="BJ208" s="1"/>
      <c r="BK208" s="3"/>
      <c r="BL208" s="1"/>
      <c r="BN208" s="1"/>
      <c r="BO208" s="3"/>
      <c r="BP208" s="1"/>
      <c r="BR208" s="1"/>
      <c r="BS208" s="3"/>
      <c r="BT208" s="1"/>
      <c r="BV208" s="1"/>
      <c r="BW208" s="3"/>
      <c r="BX208" s="1"/>
      <c r="BZ208" s="1"/>
      <c r="CA208" s="3"/>
      <c r="CB208" s="1"/>
      <c r="CD208" s="1"/>
      <c r="CE208" s="3"/>
      <c r="CF208" s="1"/>
      <c r="CH208" s="1"/>
      <c r="CI208" s="3"/>
      <c r="CJ208" s="1"/>
      <c r="CL208" s="1"/>
      <c r="CM208" s="3"/>
      <c r="CN208" s="1"/>
      <c r="CP208" s="1"/>
      <c r="CQ208" s="3"/>
      <c r="CR208" s="1"/>
      <c r="CT208" s="1"/>
      <c r="CU208" s="3"/>
      <c r="CV208" s="1"/>
      <c r="CX208" s="1"/>
      <c r="CY208" s="3"/>
      <c r="CZ208" s="1"/>
      <c r="DB208" s="1"/>
      <c r="DC208" s="3"/>
      <c r="DD208" s="1"/>
      <c r="DF208" s="1"/>
      <c r="DG208" s="3"/>
      <c r="DH208" s="1"/>
      <c r="DJ208" s="1"/>
      <c r="DK208" s="3"/>
      <c r="DL208" s="1"/>
      <c r="DN208" s="1"/>
      <c r="DO208" s="3"/>
      <c r="DP208" s="1"/>
      <c r="DR208" s="1"/>
      <c r="DS208" s="3"/>
      <c r="DT208" s="1"/>
      <c r="DV208" s="1"/>
      <c r="DW208" s="3"/>
      <c r="DX208" s="1"/>
      <c r="DZ208" s="1"/>
      <c r="EA208" s="3"/>
      <c r="EB208" s="1"/>
      <c r="ED208" s="1"/>
      <c r="EE208" s="3"/>
      <c r="EF208" s="1"/>
      <c r="EH208" s="1"/>
      <c r="EI208" s="3"/>
      <c r="EJ208" s="1"/>
      <c r="EL208" s="1"/>
      <c r="EM208" s="3"/>
      <c r="EN208" s="1"/>
      <c r="EP208" s="1"/>
      <c r="EQ208" s="3"/>
      <c r="ER208" s="1"/>
      <c r="ET208" s="1"/>
      <c r="EU208" s="3"/>
      <c r="EV208" s="1"/>
      <c r="EX208" s="1"/>
      <c r="EY208" s="3"/>
      <c r="EZ208" s="1"/>
      <c r="FB208" s="1"/>
      <c r="FC208" s="3"/>
      <c r="FD208" s="1"/>
      <c r="FF208" s="1"/>
      <c r="FG208" s="3"/>
      <c r="FH208" s="1"/>
      <c r="FJ208" s="1"/>
      <c r="FK208" s="3"/>
      <c r="FL208" s="1"/>
      <c r="FN208" s="1"/>
      <c r="FO208" s="3"/>
      <c r="FP208" s="1"/>
      <c r="FR208" s="1"/>
      <c r="FS208" s="3"/>
      <c r="FT208" s="1"/>
      <c r="FV208" s="1"/>
      <c r="FW208" s="3"/>
      <c r="FX208" s="1"/>
      <c r="FZ208" s="1"/>
      <c r="GA208" s="3"/>
      <c r="GB208" s="1"/>
      <c r="GD208" s="1"/>
      <c r="GE208" s="3"/>
      <c r="GF208" s="1"/>
      <c r="GH208" s="1"/>
      <c r="GI208" s="3"/>
      <c r="GJ208" s="1"/>
      <c r="GL208" s="1"/>
      <c r="GM208" s="3"/>
      <c r="GN208" s="1"/>
      <c r="GP208" s="1"/>
      <c r="GQ208" s="3"/>
      <c r="GR208" s="1"/>
      <c r="GT208" s="1"/>
      <c r="GU208" s="3"/>
      <c r="GV208" s="1"/>
      <c r="GX208" s="1"/>
      <c r="GY208" s="3"/>
      <c r="GZ208" s="1"/>
      <c r="HB208" s="1"/>
      <c r="HC208" s="3"/>
      <c r="HD208" s="1"/>
      <c r="HF208" s="1"/>
      <c r="HG208" s="3"/>
      <c r="HH208" s="1"/>
      <c r="HJ208" s="1"/>
      <c r="HK208" s="3"/>
      <c r="HL208" s="1"/>
      <c r="HN208" s="1"/>
      <c r="HO208" s="3"/>
      <c r="HP208" s="1"/>
      <c r="HR208" s="1"/>
      <c r="HS208" s="3"/>
      <c r="HT208" s="1"/>
      <c r="HV208" s="1"/>
      <c r="HW208" s="3"/>
      <c r="HX208" s="1"/>
      <c r="HZ208" s="1"/>
      <c r="IA208" s="3"/>
      <c r="IB208" s="1"/>
      <c r="ID208" s="1"/>
      <c r="IE208" s="3"/>
      <c r="IF208" s="1"/>
      <c r="IH208" s="1"/>
      <c r="II208" s="3"/>
      <c r="IJ208" s="1"/>
      <c r="IL208" s="1"/>
      <c r="IM208" s="3"/>
      <c r="IN208" s="1"/>
      <c r="IP208" s="1"/>
    </row>
    <row r="209" spans="1:250" ht="12.75">
      <c r="A209" s="10">
        <v>57301</v>
      </c>
      <c r="B209" s="11" t="s">
        <v>86</v>
      </c>
      <c r="C209" s="11"/>
      <c r="D209" s="11"/>
      <c r="E209" s="10">
        <v>36</v>
      </c>
      <c r="F209" s="12">
        <v>9</v>
      </c>
      <c r="G209" s="12">
        <f t="shared" si="3"/>
        <v>324</v>
      </c>
      <c r="H209" s="13">
        <v>39233090</v>
      </c>
      <c r="K209" s="3"/>
      <c r="L209" s="1"/>
      <c r="N209" s="1"/>
      <c r="O209" s="3"/>
      <c r="P209" s="1"/>
      <c r="R209" s="1"/>
      <c r="S209" s="3"/>
      <c r="T209" s="1"/>
      <c r="V209" s="1"/>
      <c r="W209" s="3"/>
      <c r="X209" s="1"/>
      <c r="Z209" s="1"/>
      <c r="AA209" s="3"/>
      <c r="AB209" s="1"/>
      <c r="AD209" s="1"/>
      <c r="AE209" s="3"/>
      <c r="AF209" s="1"/>
      <c r="AH209" s="1"/>
      <c r="AI209" s="3"/>
      <c r="AJ209" s="1"/>
      <c r="AL209" s="1"/>
      <c r="AM209" s="3"/>
      <c r="AN209" s="1"/>
      <c r="AP209" s="1"/>
      <c r="AQ209" s="3"/>
      <c r="AR209" s="1"/>
      <c r="AT209" s="1"/>
      <c r="AU209" s="3"/>
      <c r="AV209" s="1"/>
      <c r="AX209" s="1"/>
      <c r="AY209" s="3"/>
      <c r="AZ209" s="1"/>
      <c r="BB209" s="1"/>
      <c r="BC209" s="3"/>
      <c r="BD209" s="1"/>
      <c r="BF209" s="1"/>
      <c r="BG209" s="3"/>
      <c r="BH209" s="1"/>
      <c r="BJ209" s="1"/>
      <c r="BK209" s="3"/>
      <c r="BL209" s="1"/>
      <c r="BN209" s="1"/>
      <c r="BO209" s="3"/>
      <c r="BP209" s="1"/>
      <c r="BR209" s="1"/>
      <c r="BS209" s="3"/>
      <c r="BT209" s="1"/>
      <c r="BV209" s="1"/>
      <c r="BW209" s="3"/>
      <c r="BX209" s="1"/>
      <c r="BZ209" s="1"/>
      <c r="CA209" s="3"/>
      <c r="CB209" s="1"/>
      <c r="CD209" s="1"/>
      <c r="CE209" s="3"/>
      <c r="CF209" s="1"/>
      <c r="CH209" s="1"/>
      <c r="CI209" s="3"/>
      <c r="CJ209" s="1"/>
      <c r="CL209" s="1"/>
      <c r="CM209" s="3"/>
      <c r="CN209" s="1"/>
      <c r="CP209" s="1"/>
      <c r="CQ209" s="3"/>
      <c r="CR209" s="1"/>
      <c r="CT209" s="1"/>
      <c r="CU209" s="3"/>
      <c r="CV209" s="1"/>
      <c r="CX209" s="1"/>
      <c r="CY209" s="3"/>
      <c r="CZ209" s="1"/>
      <c r="DB209" s="1"/>
      <c r="DC209" s="3"/>
      <c r="DD209" s="1"/>
      <c r="DF209" s="1"/>
      <c r="DG209" s="3"/>
      <c r="DH209" s="1"/>
      <c r="DJ209" s="1"/>
      <c r="DK209" s="3"/>
      <c r="DL209" s="1"/>
      <c r="DN209" s="1"/>
      <c r="DO209" s="3"/>
      <c r="DP209" s="1"/>
      <c r="DR209" s="1"/>
      <c r="DS209" s="3"/>
      <c r="DT209" s="1"/>
      <c r="DV209" s="1"/>
      <c r="DW209" s="3"/>
      <c r="DX209" s="1"/>
      <c r="DZ209" s="1"/>
      <c r="EA209" s="3"/>
      <c r="EB209" s="1"/>
      <c r="ED209" s="1"/>
      <c r="EE209" s="3"/>
      <c r="EF209" s="1"/>
      <c r="EH209" s="1"/>
      <c r="EI209" s="3"/>
      <c r="EJ209" s="1"/>
      <c r="EL209" s="1"/>
      <c r="EM209" s="3"/>
      <c r="EN209" s="1"/>
      <c r="EP209" s="1"/>
      <c r="EQ209" s="3"/>
      <c r="ER209" s="1"/>
      <c r="ET209" s="1"/>
      <c r="EU209" s="3"/>
      <c r="EV209" s="1"/>
      <c r="EX209" s="1"/>
      <c r="EY209" s="3"/>
      <c r="EZ209" s="1"/>
      <c r="FB209" s="1"/>
      <c r="FC209" s="3"/>
      <c r="FD209" s="1"/>
      <c r="FF209" s="1"/>
      <c r="FG209" s="3"/>
      <c r="FH209" s="1"/>
      <c r="FJ209" s="1"/>
      <c r="FK209" s="3"/>
      <c r="FL209" s="1"/>
      <c r="FN209" s="1"/>
      <c r="FO209" s="3"/>
      <c r="FP209" s="1"/>
      <c r="FR209" s="1"/>
      <c r="FS209" s="3"/>
      <c r="FT209" s="1"/>
      <c r="FV209" s="1"/>
      <c r="FW209" s="3"/>
      <c r="FX209" s="1"/>
      <c r="FZ209" s="1"/>
      <c r="GA209" s="3"/>
      <c r="GB209" s="1"/>
      <c r="GD209" s="1"/>
      <c r="GE209" s="3"/>
      <c r="GF209" s="1"/>
      <c r="GH209" s="1"/>
      <c r="GI209" s="3"/>
      <c r="GJ209" s="1"/>
      <c r="GL209" s="1"/>
      <c r="GM209" s="3"/>
      <c r="GN209" s="1"/>
      <c r="GP209" s="1"/>
      <c r="GQ209" s="3"/>
      <c r="GR209" s="1"/>
      <c r="GT209" s="1"/>
      <c r="GU209" s="3"/>
      <c r="GV209" s="1"/>
      <c r="GX209" s="1"/>
      <c r="GY209" s="3"/>
      <c r="GZ209" s="1"/>
      <c r="HB209" s="1"/>
      <c r="HC209" s="3"/>
      <c r="HD209" s="1"/>
      <c r="HF209" s="1"/>
      <c r="HG209" s="3"/>
      <c r="HH209" s="1"/>
      <c r="HJ209" s="1"/>
      <c r="HK209" s="3"/>
      <c r="HL209" s="1"/>
      <c r="HN209" s="1"/>
      <c r="HO209" s="3"/>
      <c r="HP209" s="1"/>
      <c r="HR209" s="1"/>
      <c r="HS209" s="3"/>
      <c r="HT209" s="1"/>
      <c r="HV209" s="1"/>
      <c r="HW209" s="3"/>
      <c r="HX209" s="1"/>
      <c r="HZ209" s="1"/>
      <c r="IA209" s="3"/>
      <c r="IB209" s="1"/>
      <c r="ID209" s="1"/>
      <c r="IE209" s="3"/>
      <c r="IF209" s="1"/>
      <c r="IH209" s="1"/>
      <c r="II209" s="3"/>
      <c r="IJ209" s="1"/>
      <c r="IL209" s="1"/>
      <c r="IM209" s="3"/>
      <c r="IN209" s="1"/>
      <c r="IP209" s="1"/>
    </row>
    <row r="210" spans="1:250" ht="12.75">
      <c r="A210" s="10">
        <v>57302</v>
      </c>
      <c r="B210" s="11" t="s">
        <v>87</v>
      </c>
      <c r="C210" s="11"/>
      <c r="D210" s="11"/>
      <c r="E210" s="10">
        <v>36</v>
      </c>
      <c r="F210" s="12">
        <v>13</v>
      </c>
      <c r="G210" s="12">
        <f t="shared" si="3"/>
        <v>468</v>
      </c>
      <c r="H210" s="13">
        <v>39233090</v>
      </c>
      <c r="K210" s="3"/>
      <c r="L210" s="1"/>
      <c r="N210" s="1"/>
      <c r="O210" s="3"/>
      <c r="P210" s="1"/>
      <c r="R210" s="1"/>
      <c r="S210" s="3"/>
      <c r="T210" s="1"/>
      <c r="V210" s="1"/>
      <c r="W210" s="3"/>
      <c r="X210" s="1"/>
      <c r="Z210" s="1"/>
      <c r="AA210" s="3"/>
      <c r="AB210" s="1"/>
      <c r="AD210" s="1"/>
      <c r="AE210" s="3"/>
      <c r="AF210" s="1"/>
      <c r="AH210" s="1"/>
      <c r="AI210" s="3"/>
      <c r="AJ210" s="1"/>
      <c r="AL210" s="1"/>
      <c r="AM210" s="3"/>
      <c r="AN210" s="1"/>
      <c r="AP210" s="1"/>
      <c r="AQ210" s="3"/>
      <c r="AR210" s="1"/>
      <c r="AT210" s="1"/>
      <c r="AU210" s="3"/>
      <c r="AV210" s="1"/>
      <c r="AX210" s="1"/>
      <c r="AY210" s="3"/>
      <c r="AZ210" s="1"/>
      <c r="BB210" s="1"/>
      <c r="BC210" s="3"/>
      <c r="BD210" s="1"/>
      <c r="BF210" s="1"/>
      <c r="BG210" s="3"/>
      <c r="BH210" s="1"/>
      <c r="BJ210" s="1"/>
      <c r="BK210" s="3"/>
      <c r="BL210" s="1"/>
      <c r="BN210" s="1"/>
      <c r="BO210" s="3"/>
      <c r="BP210" s="1"/>
      <c r="BR210" s="1"/>
      <c r="BS210" s="3"/>
      <c r="BT210" s="1"/>
      <c r="BV210" s="1"/>
      <c r="BW210" s="3"/>
      <c r="BX210" s="1"/>
      <c r="BZ210" s="1"/>
      <c r="CA210" s="3"/>
      <c r="CB210" s="1"/>
      <c r="CD210" s="1"/>
      <c r="CE210" s="3"/>
      <c r="CF210" s="1"/>
      <c r="CH210" s="1"/>
      <c r="CI210" s="3"/>
      <c r="CJ210" s="1"/>
      <c r="CL210" s="1"/>
      <c r="CM210" s="3"/>
      <c r="CN210" s="1"/>
      <c r="CP210" s="1"/>
      <c r="CQ210" s="3"/>
      <c r="CR210" s="1"/>
      <c r="CT210" s="1"/>
      <c r="CU210" s="3"/>
      <c r="CV210" s="1"/>
      <c r="CX210" s="1"/>
      <c r="CY210" s="3"/>
      <c r="CZ210" s="1"/>
      <c r="DB210" s="1"/>
      <c r="DC210" s="3"/>
      <c r="DD210" s="1"/>
      <c r="DF210" s="1"/>
      <c r="DG210" s="3"/>
      <c r="DH210" s="1"/>
      <c r="DJ210" s="1"/>
      <c r="DK210" s="3"/>
      <c r="DL210" s="1"/>
      <c r="DN210" s="1"/>
      <c r="DO210" s="3"/>
      <c r="DP210" s="1"/>
      <c r="DR210" s="1"/>
      <c r="DS210" s="3"/>
      <c r="DT210" s="1"/>
      <c r="DV210" s="1"/>
      <c r="DW210" s="3"/>
      <c r="DX210" s="1"/>
      <c r="DZ210" s="1"/>
      <c r="EA210" s="3"/>
      <c r="EB210" s="1"/>
      <c r="ED210" s="1"/>
      <c r="EE210" s="3"/>
      <c r="EF210" s="1"/>
      <c r="EH210" s="1"/>
      <c r="EI210" s="3"/>
      <c r="EJ210" s="1"/>
      <c r="EL210" s="1"/>
      <c r="EM210" s="3"/>
      <c r="EN210" s="1"/>
      <c r="EP210" s="1"/>
      <c r="EQ210" s="3"/>
      <c r="ER210" s="1"/>
      <c r="ET210" s="1"/>
      <c r="EU210" s="3"/>
      <c r="EV210" s="1"/>
      <c r="EX210" s="1"/>
      <c r="EY210" s="3"/>
      <c r="EZ210" s="1"/>
      <c r="FB210" s="1"/>
      <c r="FC210" s="3"/>
      <c r="FD210" s="1"/>
      <c r="FF210" s="1"/>
      <c r="FG210" s="3"/>
      <c r="FH210" s="1"/>
      <c r="FJ210" s="1"/>
      <c r="FK210" s="3"/>
      <c r="FL210" s="1"/>
      <c r="FN210" s="1"/>
      <c r="FO210" s="3"/>
      <c r="FP210" s="1"/>
      <c r="FR210" s="1"/>
      <c r="FS210" s="3"/>
      <c r="FT210" s="1"/>
      <c r="FV210" s="1"/>
      <c r="FW210" s="3"/>
      <c r="FX210" s="1"/>
      <c r="FZ210" s="1"/>
      <c r="GA210" s="3"/>
      <c r="GB210" s="1"/>
      <c r="GD210" s="1"/>
      <c r="GE210" s="3"/>
      <c r="GF210" s="1"/>
      <c r="GH210" s="1"/>
      <c r="GI210" s="3"/>
      <c r="GJ210" s="1"/>
      <c r="GL210" s="1"/>
      <c r="GM210" s="3"/>
      <c r="GN210" s="1"/>
      <c r="GP210" s="1"/>
      <c r="GQ210" s="3"/>
      <c r="GR210" s="1"/>
      <c r="GT210" s="1"/>
      <c r="GU210" s="3"/>
      <c r="GV210" s="1"/>
      <c r="GX210" s="1"/>
      <c r="GY210" s="3"/>
      <c r="GZ210" s="1"/>
      <c r="HB210" s="1"/>
      <c r="HC210" s="3"/>
      <c r="HD210" s="1"/>
      <c r="HF210" s="1"/>
      <c r="HG210" s="3"/>
      <c r="HH210" s="1"/>
      <c r="HJ210" s="1"/>
      <c r="HK210" s="3"/>
      <c r="HL210" s="1"/>
      <c r="HN210" s="1"/>
      <c r="HO210" s="3"/>
      <c r="HP210" s="1"/>
      <c r="HR210" s="1"/>
      <c r="HS210" s="3"/>
      <c r="HT210" s="1"/>
      <c r="HV210" s="1"/>
      <c r="HW210" s="3"/>
      <c r="HX210" s="1"/>
      <c r="HZ210" s="1"/>
      <c r="IA210" s="3"/>
      <c r="IB210" s="1"/>
      <c r="ID210" s="1"/>
      <c r="IE210" s="3"/>
      <c r="IF210" s="1"/>
      <c r="IH210" s="1"/>
      <c r="II210" s="3"/>
      <c r="IJ210" s="1"/>
      <c r="IL210" s="1"/>
      <c r="IM210" s="3"/>
      <c r="IN210" s="1"/>
      <c r="IP210" s="1"/>
    </row>
    <row r="211" spans="1:250" ht="12.75">
      <c r="A211" s="10">
        <v>57303</v>
      </c>
      <c r="B211" s="11" t="s">
        <v>88</v>
      </c>
      <c r="C211" s="11"/>
      <c r="D211" s="11"/>
      <c r="E211" s="10">
        <v>36</v>
      </c>
      <c r="F211" s="12">
        <v>15</v>
      </c>
      <c r="G211" s="12">
        <f t="shared" si="3"/>
        <v>540</v>
      </c>
      <c r="H211" s="13">
        <v>39233090</v>
      </c>
      <c r="K211" s="3"/>
      <c r="L211" s="1"/>
      <c r="N211" s="1"/>
      <c r="O211" s="3"/>
      <c r="P211" s="1"/>
      <c r="R211" s="1"/>
      <c r="S211" s="3"/>
      <c r="T211" s="1"/>
      <c r="V211" s="1"/>
      <c r="W211" s="3"/>
      <c r="X211" s="1"/>
      <c r="Z211" s="1"/>
      <c r="AA211" s="3"/>
      <c r="AB211" s="1"/>
      <c r="AD211" s="1"/>
      <c r="AE211" s="3"/>
      <c r="AF211" s="1"/>
      <c r="AH211" s="1"/>
      <c r="AI211" s="3"/>
      <c r="AJ211" s="1"/>
      <c r="AL211" s="1"/>
      <c r="AM211" s="3"/>
      <c r="AN211" s="1"/>
      <c r="AP211" s="1"/>
      <c r="AQ211" s="3"/>
      <c r="AR211" s="1"/>
      <c r="AT211" s="1"/>
      <c r="AU211" s="3"/>
      <c r="AV211" s="1"/>
      <c r="AX211" s="1"/>
      <c r="AY211" s="3"/>
      <c r="AZ211" s="1"/>
      <c r="BB211" s="1"/>
      <c r="BC211" s="3"/>
      <c r="BD211" s="1"/>
      <c r="BF211" s="1"/>
      <c r="BG211" s="3"/>
      <c r="BH211" s="1"/>
      <c r="BJ211" s="1"/>
      <c r="BK211" s="3"/>
      <c r="BL211" s="1"/>
      <c r="BN211" s="1"/>
      <c r="BO211" s="3"/>
      <c r="BP211" s="1"/>
      <c r="BR211" s="1"/>
      <c r="BS211" s="3"/>
      <c r="BT211" s="1"/>
      <c r="BV211" s="1"/>
      <c r="BW211" s="3"/>
      <c r="BX211" s="1"/>
      <c r="BZ211" s="1"/>
      <c r="CA211" s="3"/>
      <c r="CB211" s="1"/>
      <c r="CD211" s="1"/>
      <c r="CE211" s="3"/>
      <c r="CF211" s="1"/>
      <c r="CH211" s="1"/>
      <c r="CI211" s="3"/>
      <c r="CJ211" s="1"/>
      <c r="CL211" s="1"/>
      <c r="CM211" s="3"/>
      <c r="CN211" s="1"/>
      <c r="CP211" s="1"/>
      <c r="CQ211" s="3"/>
      <c r="CR211" s="1"/>
      <c r="CT211" s="1"/>
      <c r="CU211" s="3"/>
      <c r="CV211" s="1"/>
      <c r="CX211" s="1"/>
      <c r="CY211" s="3"/>
      <c r="CZ211" s="1"/>
      <c r="DB211" s="1"/>
      <c r="DC211" s="3"/>
      <c r="DD211" s="1"/>
      <c r="DF211" s="1"/>
      <c r="DG211" s="3"/>
      <c r="DH211" s="1"/>
      <c r="DJ211" s="1"/>
      <c r="DK211" s="3"/>
      <c r="DL211" s="1"/>
      <c r="DN211" s="1"/>
      <c r="DO211" s="3"/>
      <c r="DP211" s="1"/>
      <c r="DR211" s="1"/>
      <c r="DS211" s="3"/>
      <c r="DT211" s="1"/>
      <c r="DV211" s="1"/>
      <c r="DW211" s="3"/>
      <c r="DX211" s="1"/>
      <c r="DZ211" s="1"/>
      <c r="EA211" s="3"/>
      <c r="EB211" s="1"/>
      <c r="ED211" s="1"/>
      <c r="EE211" s="3"/>
      <c r="EF211" s="1"/>
      <c r="EH211" s="1"/>
      <c r="EI211" s="3"/>
      <c r="EJ211" s="1"/>
      <c r="EL211" s="1"/>
      <c r="EM211" s="3"/>
      <c r="EN211" s="1"/>
      <c r="EP211" s="1"/>
      <c r="EQ211" s="3"/>
      <c r="ER211" s="1"/>
      <c r="ET211" s="1"/>
      <c r="EU211" s="3"/>
      <c r="EV211" s="1"/>
      <c r="EX211" s="1"/>
      <c r="EY211" s="3"/>
      <c r="EZ211" s="1"/>
      <c r="FB211" s="1"/>
      <c r="FC211" s="3"/>
      <c r="FD211" s="1"/>
      <c r="FF211" s="1"/>
      <c r="FG211" s="3"/>
      <c r="FH211" s="1"/>
      <c r="FJ211" s="1"/>
      <c r="FK211" s="3"/>
      <c r="FL211" s="1"/>
      <c r="FN211" s="1"/>
      <c r="FO211" s="3"/>
      <c r="FP211" s="1"/>
      <c r="FR211" s="1"/>
      <c r="FS211" s="3"/>
      <c r="FT211" s="1"/>
      <c r="FV211" s="1"/>
      <c r="FW211" s="3"/>
      <c r="FX211" s="1"/>
      <c r="FZ211" s="1"/>
      <c r="GA211" s="3"/>
      <c r="GB211" s="1"/>
      <c r="GD211" s="1"/>
      <c r="GE211" s="3"/>
      <c r="GF211" s="1"/>
      <c r="GH211" s="1"/>
      <c r="GI211" s="3"/>
      <c r="GJ211" s="1"/>
      <c r="GL211" s="1"/>
      <c r="GM211" s="3"/>
      <c r="GN211" s="1"/>
      <c r="GP211" s="1"/>
      <c r="GQ211" s="3"/>
      <c r="GR211" s="1"/>
      <c r="GT211" s="1"/>
      <c r="GU211" s="3"/>
      <c r="GV211" s="1"/>
      <c r="GX211" s="1"/>
      <c r="GY211" s="3"/>
      <c r="GZ211" s="1"/>
      <c r="HB211" s="1"/>
      <c r="HC211" s="3"/>
      <c r="HD211" s="1"/>
      <c r="HF211" s="1"/>
      <c r="HG211" s="3"/>
      <c r="HH211" s="1"/>
      <c r="HJ211" s="1"/>
      <c r="HK211" s="3"/>
      <c r="HL211" s="1"/>
      <c r="HN211" s="1"/>
      <c r="HO211" s="3"/>
      <c r="HP211" s="1"/>
      <c r="HR211" s="1"/>
      <c r="HS211" s="3"/>
      <c r="HT211" s="1"/>
      <c r="HV211" s="1"/>
      <c r="HW211" s="3"/>
      <c r="HX211" s="1"/>
      <c r="HZ211" s="1"/>
      <c r="IA211" s="3"/>
      <c r="IB211" s="1"/>
      <c r="ID211" s="1"/>
      <c r="IE211" s="3"/>
      <c r="IF211" s="1"/>
      <c r="IH211" s="1"/>
      <c r="II211" s="3"/>
      <c r="IJ211" s="1"/>
      <c r="IL211" s="1"/>
      <c r="IM211" s="3"/>
      <c r="IN211" s="1"/>
      <c r="IP211" s="1"/>
    </row>
    <row r="212" spans="1:250" ht="12.75">
      <c r="A212" s="10">
        <v>57304</v>
      </c>
      <c r="B212" s="11" t="s">
        <v>89</v>
      </c>
      <c r="C212" s="11"/>
      <c r="D212" s="11"/>
      <c r="E212" s="10">
        <v>12</v>
      </c>
      <c r="F212" s="12">
        <v>48</v>
      </c>
      <c r="G212" s="12">
        <f t="shared" si="3"/>
        <v>576</v>
      </c>
      <c r="H212" s="13">
        <v>39233090</v>
      </c>
      <c r="K212" s="3"/>
      <c r="L212" s="1"/>
      <c r="N212" s="1"/>
      <c r="O212" s="3"/>
      <c r="P212" s="1"/>
      <c r="R212" s="1"/>
      <c r="S212" s="3"/>
      <c r="T212" s="1"/>
      <c r="V212" s="1"/>
      <c r="W212" s="3"/>
      <c r="X212" s="1"/>
      <c r="Z212" s="1"/>
      <c r="AA212" s="3"/>
      <c r="AB212" s="1"/>
      <c r="AD212" s="1"/>
      <c r="AE212" s="3"/>
      <c r="AF212" s="1"/>
      <c r="AH212" s="1"/>
      <c r="AI212" s="3"/>
      <c r="AJ212" s="1"/>
      <c r="AL212" s="1"/>
      <c r="AM212" s="3"/>
      <c r="AN212" s="1"/>
      <c r="AP212" s="1"/>
      <c r="AQ212" s="3"/>
      <c r="AR212" s="1"/>
      <c r="AT212" s="1"/>
      <c r="AU212" s="3"/>
      <c r="AV212" s="1"/>
      <c r="AX212" s="1"/>
      <c r="AY212" s="3"/>
      <c r="AZ212" s="1"/>
      <c r="BB212" s="1"/>
      <c r="BC212" s="3"/>
      <c r="BD212" s="1"/>
      <c r="BF212" s="1"/>
      <c r="BG212" s="3"/>
      <c r="BH212" s="1"/>
      <c r="BJ212" s="1"/>
      <c r="BK212" s="3"/>
      <c r="BL212" s="1"/>
      <c r="BN212" s="1"/>
      <c r="BO212" s="3"/>
      <c r="BP212" s="1"/>
      <c r="BR212" s="1"/>
      <c r="BS212" s="3"/>
      <c r="BT212" s="1"/>
      <c r="BV212" s="1"/>
      <c r="BW212" s="3"/>
      <c r="BX212" s="1"/>
      <c r="BZ212" s="1"/>
      <c r="CA212" s="3"/>
      <c r="CB212" s="1"/>
      <c r="CD212" s="1"/>
      <c r="CE212" s="3"/>
      <c r="CF212" s="1"/>
      <c r="CH212" s="1"/>
      <c r="CI212" s="3"/>
      <c r="CJ212" s="1"/>
      <c r="CL212" s="1"/>
      <c r="CM212" s="3"/>
      <c r="CN212" s="1"/>
      <c r="CP212" s="1"/>
      <c r="CQ212" s="3"/>
      <c r="CR212" s="1"/>
      <c r="CT212" s="1"/>
      <c r="CU212" s="3"/>
      <c r="CV212" s="1"/>
      <c r="CX212" s="1"/>
      <c r="CY212" s="3"/>
      <c r="CZ212" s="1"/>
      <c r="DB212" s="1"/>
      <c r="DC212" s="3"/>
      <c r="DD212" s="1"/>
      <c r="DF212" s="1"/>
      <c r="DG212" s="3"/>
      <c r="DH212" s="1"/>
      <c r="DJ212" s="1"/>
      <c r="DK212" s="3"/>
      <c r="DL212" s="1"/>
      <c r="DN212" s="1"/>
      <c r="DO212" s="3"/>
      <c r="DP212" s="1"/>
      <c r="DR212" s="1"/>
      <c r="DS212" s="3"/>
      <c r="DT212" s="1"/>
      <c r="DV212" s="1"/>
      <c r="DW212" s="3"/>
      <c r="DX212" s="1"/>
      <c r="DZ212" s="1"/>
      <c r="EA212" s="3"/>
      <c r="EB212" s="1"/>
      <c r="ED212" s="1"/>
      <c r="EE212" s="3"/>
      <c r="EF212" s="1"/>
      <c r="EH212" s="1"/>
      <c r="EI212" s="3"/>
      <c r="EJ212" s="1"/>
      <c r="EL212" s="1"/>
      <c r="EM212" s="3"/>
      <c r="EN212" s="1"/>
      <c r="EP212" s="1"/>
      <c r="EQ212" s="3"/>
      <c r="ER212" s="1"/>
      <c r="ET212" s="1"/>
      <c r="EU212" s="3"/>
      <c r="EV212" s="1"/>
      <c r="EX212" s="1"/>
      <c r="EY212" s="3"/>
      <c r="EZ212" s="1"/>
      <c r="FB212" s="1"/>
      <c r="FC212" s="3"/>
      <c r="FD212" s="1"/>
      <c r="FF212" s="1"/>
      <c r="FG212" s="3"/>
      <c r="FH212" s="1"/>
      <c r="FJ212" s="1"/>
      <c r="FK212" s="3"/>
      <c r="FL212" s="1"/>
      <c r="FN212" s="1"/>
      <c r="FO212" s="3"/>
      <c r="FP212" s="1"/>
      <c r="FR212" s="1"/>
      <c r="FS212" s="3"/>
      <c r="FT212" s="1"/>
      <c r="FV212" s="1"/>
      <c r="FW212" s="3"/>
      <c r="FX212" s="1"/>
      <c r="FZ212" s="1"/>
      <c r="GA212" s="3"/>
      <c r="GB212" s="1"/>
      <c r="GD212" s="1"/>
      <c r="GE212" s="3"/>
      <c r="GF212" s="1"/>
      <c r="GH212" s="1"/>
      <c r="GI212" s="3"/>
      <c r="GJ212" s="1"/>
      <c r="GL212" s="1"/>
      <c r="GM212" s="3"/>
      <c r="GN212" s="1"/>
      <c r="GP212" s="1"/>
      <c r="GQ212" s="3"/>
      <c r="GR212" s="1"/>
      <c r="GT212" s="1"/>
      <c r="GU212" s="3"/>
      <c r="GV212" s="1"/>
      <c r="GX212" s="1"/>
      <c r="GY212" s="3"/>
      <c r="GZ212" s="1"/>
      <c r="HB212" s="1"/>
      <c r="HC212" s="3"/>
      <c r="HD212" s="1"/>
      <c r="HF212" s="1"/>
      <c r="HG212" s="3"/>
      <c r="HH212" s="1"/>
      <c r="HJ212" s="1"/>
      <c r="HK212" s="3"/>
      <c r="HL212" s="1"/>
      <c r="HN212" s="1"/>
      <c r="HO212" s="3"/>
      <c r="HP212" s="1"/>
      <c r="HR212" s="1"/>
      <c r="HS212" s="3"/>
      <c r="HT212" s="1"/>
      <c r="HV212" s="1"/>
      <c r="HW212" s="3"/>
      <c r="HX212" s="1"/>
      <c r="HZ212" s="1"/>
      <c r="IA212" s="3"/>
      <c r="IB212" s="1"/>
      <c r="ID212" s="1"/>
      <c r="IE212" s="3"/>
      <c r="IF212" s="1"/>
      <c r="IH212" s="1"/>
      <c r="II212" s="3"/>
      <c r="IJ212" s="1"/>
      <c r="IL212" s="1"/>
      <c r="IM212" s="3"/>
      <c r="IN212" s="1"/>
      <c r="IP212" s="1"/>
    </row>
    <row r="213" spans="1:250" ht="12.75">
      <c r="A213" s="10">
        <v>57305</v>
      </c>
      <c r="B213" s="11" t="s">
        <v>90</v>
      </c>
      <c r="C213" s="11"/>
      <c r="D213" s="11"/>
      <c r="E213" s="10">
        <v>12</v>
      </c>
      <c r="F213" s="12">
        <v>60</v>
      </c>
      <c r="G213" s="12">
        <f t="shared" si="3"/>
        <v>720</v>
      </c>
      <c r="H213" s="13">
        <v>39233090</v>
      </c>
      <c r="K213" s="3"/>
      <c r="L213" s="1"/>
      <c r="N213" s="1"/>
      <c r="O213" s="3"/>
      <c r="P213" s="1"/>
      <c r="R213" s="1"/>
      <c r="S213" s="3"/>
      <c r="T213" s="1"/>
      <c r="V213" s="1"/>
      <c r="W213" s="3"/>
      <c r="X213" s="1"/>
      <c r="Z213" s="1"/>
      <c r="AA213" s="3"/>
      <c r="AB213" s="1"/>
      <c r="AD213" s="1"/>
      <c r="AE213" s="3"/>
      <c r="AF213" s="1"/>
      <c r="AH213" s="1"/>
      <c r="AI213" s="3"/>
      <c r="AJ213" s="1"/>
      <c r="AL213" s="1"/>
      <c r="AM213" s="3"/>
      <c r="AN213" s="1"/>
      <c r="AP213" s="1"/>
      <c r="AQ213" s="3"/>
      <c r="AR213" s="1"/>
      <c r="AT213" s="1"/>
      <c r="AU213" s="3"/>
      <c r="AV213" s="1"/>
      <c r="AX213" s="1"/>
      <c r="AY213" s="3"/>
      <c r="AZ213" s="1"/>
      <c r="BB213" s="1"/>
      <c r="BC213" s="3"/>
      <c r="BD213" s="1"/>
      <c r="BF213" s="1"/>
      <c r="BG213" s="3"/>
      <c r="BH213" s="1"/>
      <c r="BJ213" s="1"/>
      <c r="BK213" s="3"/>
      <c r="BL213" s="1"/>
      <c r="BN213" s="1"/>
      <c r="BO213" s="3"/>
      <c r="BP213" s="1"/>
      <c r="BR213" s="1"/>
      <c r="BS213" s="3"/>
      <c r="BT213" s="1"/>
      <c r="BV213" s="1"/>
      <c r="BW213" s="3"/>
      <c r="BX213" s="1"/>
      <c r="BZ213" s="1"/>
      <c r="CA213" s="3"/>
      <c r="CB213" s="1"/>
      <c r="CD213" s="1"/>
      <c r="CE213" s="3"/>
      <c r="CF213" s="1"/>
      <c r="CH213" s="1"/>
      <c r="CI213" s="3"/>
      <c r="CJ213" s="1"/>
      <c r="CL213" s="1"/>
      <c r="CM213" s="3"/>
      <c r="CN213" s="1"/>
      <c r="CP213" s="1"/>
      <c r="CQ213" s="3"/>
      <c r="CR213" s="1"/>
      <c r="CT213" s="1"/>
      <c r="CU213" s="3"/>
      <c r="CV213" s="1"/>
      <c r="CX213" s="1"/>
      <c r="CY213" s="3"/>
      <c r="CZ213" s="1"/>
      <c r="DB213" s="1"/>
      <c r="DC213" s="3"/>
      <c r="DD213" s="1"/>
      <c r="DF213" s="1"/>
      <c r="DG213" s="3"/>
      <c r="DH213" s="1"/>
      <c r="DJ213" s="1"/>
      <c r="DK213" s="3"/>
      <c r="DL213" s="1"/>
      <c r="DN213" s="1"/>
      <c r="DO213" s="3"/>
      <c r="DP213" s="1"/>
      <c r="DR213" s="1"/>
      <c r="DS213" s="3"/>
      <c r="DT213" s="1"/>
      <c r="DV213" s="1"/>
      <c r="DW213" s="3"/>
      <c r="DX213" s="1"/>
      <c r="DZ213" s="1"/>
      <c r="EA213" s="3"/>
      <c r="EB213" s="1"/>
      <c r="ED213" s="1"/>
      <c r="EE213" s="3"/>
      <c r="EF213" s="1"/>
      <c r="EH213" s="1"/>
      <c r="EI213" s="3"/>
      <c r="EJ213" s="1"/>
      <c r="EL213" s="1"/>
      <c r="EM213" s="3"/>
      <c r="EN213" s="1"/>
      <c r="EP213" s="1"/>
      <c r="EQ213" s="3"/>
      <c r="ER213" s="1"/>
      <c r="ET213" s="1"/>
      <c r="EU213" s="3"/>
      <c r="EV213" s="1"/>
      <c r="EX213" s="1"/>
      <c r="EY213" s="3"/>
      <c r="EZ213" s="1"/>
      <c r="FB213" s="1"/>
      <c r="FC213" s="3"/>
      <c r="FD213" s="1"/>
      <c r="FF213" s="1"/>
      <c r="FG213" s="3"/>
      <c r="FH213" s="1"/>
      <c r="FJ213" s="1"/>
      <c r="FK213" s="3"/>
      <c r="FL213" s="1"/>
      <c r="FN213" s="1"/>
      <c r="FO213" s="3"/>
      <c r="FP213" s="1"/>
      <c r="FR213" s="1"/>
      <c r="FS213" s="3"/>
      <c r="FT213" s="1"/>
      <c r="FV213" s="1"/>
      <c r="FW213" s="3"/>
      <c r="FX213" s="1"/>
      <c r="FZ213" s="1"/>
      <c r="GA213" s="3"/>
      <c r="GB213" s="1"/>
      <c r="GD213" s="1"/>
      <c r="GE213" s="3"/>
      <c r="GF213" s="1"/>
      <c r="GH213" s="1"/>
      <c r="GI213" s="3"/>
      <c r="GJ213" s="1"/>
      <c r="GL213" s="1"/>
      <c r="GM213" s="3"/>
      <c r="GN213" s="1"/>
      <c r="GP213" s="1"/>
      <c r="GQ213" s="3"/>
      <c r="GR213" s="1"/>
      <c r="GT213" s="1"/>
      <c r="GU213" s="3"/>
      <c r="GV213" s="1"/>
      <c r="GX213" s="1"/>
      <c r="GY213" s="3"/>
      <c r="GZ213" s="1"/>
      <c r="HB213" s="1"/>
      <c r="HC213" s="3"/>
      <c r="HD213" s="1"/>
      <c r="HF213" s="1"/>
      <c r="HG213" s="3"/>
      <c r="HH213" s="1"/>
      <c r="HJ213" s="1"/>
      <c r="HK213" s="3"/>
      <c r="HL213" s="1"/>
      <c r="HN213" s="1"/>
      <c r="HO213" s="3"/>
      <c r="HP213" s="1"/>
      <c r="HR213" s="1"/>
      <c r="HS213" s="3"/>
      <c r="HT213" s="1"/>
      <c r="HV213" s="1"/>
      <c r="HW213" s="3"/>
      <c r="HX213" s="1"/>
      <c r="HZ213" s="1"/>
      <c r="IA213" s="3"/>
      <c r="IB213" s="1"/>
      <c r="ID213" s="1"/>
      <c r="IE213" s="3"/>
      <c r="IF213" s="1"/>
      <c r="IH213" s="1"/>
      <c r="II213" s="3"/>
      <c r="IJ213" s="1"/>
      <c r="IL213" s="1"/>
      <c r="IM213" s="3"/>
      <c r="IN213" s="1"/>
      <c r="IP213" s="1"/>
    </row>
    <row r="214" spans="1:250" ht="12.75">
      <c r="A214" s="10"/>
      <c r="B214" s="11"/>
      <c r="C214" s="11"/>
      <c r="D214" s="11"/>
      <c r="E214" s="10"/>
      <c r="F214" s="12"/>
      <c r="G214" s="12"/>
      <c r="H214" s="13"/>
      <c r="K214" s="3"/>
      <c r="L214" s="1"/>
      <c r="N214" s="1"/>
      <c r="O214" s="3"/>
      <c r="P214" s="1"/>
      <c r="R214" s="1"/>
      <c r="S214" s="3"/>
      <c r="T214" s="1"/>
      <c r="V214" s="1"/>
      <c r="W214" s="3"/>
      <c r="X214" s="1"/>
      <c r="Z214" s="1"/>
      <c r="AA214" s="3"/>
      <c r="AB214" s="1"/>
      <c r="AD214" s="1"/>
      <c r="AE214" s="3"/>
      <c r="AF214" s="1"/>
      <c r="AH214" s="1"/>
      <c r="AI214" s="3"/>
      <c r="AJ214" s="1"/>
      <c r="AL214" s="1"/>
      <c r="AM214" s="3"/>
      <c r="AN214" s="1"/>
      <c r="AP214" s="1"/>
      <c r="AQ214" s="3"/>
      <c r="AR214" s="1"/>
      <c r="AT214" s="1"/>
      <c r="AU214" s="3"/>
      <c r="AV214" s="1"/>
      <c r="AX214" s="1"/>
      <c r="AY214" s="3"/>
      <c r="AZ214" s="1"/>
      <c r="BB214" s="1"/>
      <c r="BC214" s="3"/>
      <c r="BD214" s="1"/>
      <c r="BF214" s="1"/>
      <c r="BG214" s="3"/>
      <c r="BH214" s="1"/>
      <c r="BJ214" s="1"/>
      <c r="BK214" s="3"/>
      <c r="BL214" s="1"/>
      <c r="BN214" s="1"/>
      <c r="BO214" s="3"/>
      <c r="BP214" s="1"/>
      <c r="BR214" s="1"/>
      <c r="BS214" s="3"/>
      <c r="BT214" s="1"/>
      <c r="BV214" s="1"/>
      <c r="BW214" s="3"/>
      <c r="BX214" s="1"/>
      <c r="BZ214" s="1"/>
      <c r="CA214" s="3"/>
      <c r="CB214" s="1"/>
      <c r="CD214" s="1"/>
      <c r="CE214" s="3"/>
      <c r="CF214" s="1"/>
      <c r="CH214" s="1"/>
      <c r="CI214" s="3"/>
      <c r="CJ214" s="1"/>
      <c r="CL214" s="1"/>
      <c r="CM214" s="3"/>
      <c r="CN214" s="1"/>
      <c r="CP214" s="1"/>
      <c r="CQ214" s="3"/>
      <c r="CR214" s="1"/>
      <c r="CT214" s="1"/>
      <c r="CU214" s="3"/>
      <c r="CV214" s="1"/>
      <c r="CX214" s="1"/>
      <c r="CY214" s="3"/>
      <c r="CZ214" s="1"/>
      <c r="DB214" s="1"/>
      <c r="DC214" s="3"/>
      <c r="DD214" s="1"/>
      <c r="DF214" s="1"/>
      <c r="DG214" s="3"/>
      <c r="DH214" s="1"/>
      <c r="DJ214" s="1"/>
      <c r="DK214" s="3"/>
      <c r="DL214" s="1"/>
      <c r="DN214" s="1"/>
      <c r="DO214" s="3"/>
      <c r="DP214" s="1"/>
      <c r="DR214" s="1"/>
      <c r="DS214" s="3"/>
      <c r="DT214" s="1"/>
      <c r="DV214" s="1"/>
      <c r="DW214" s="3"/>
      <c r="DX214" s="1"/>
      <c r="DZ214" s="1"/>
      <c r="EA214" s="3"/>
      <c r="EB214" s="1"/>
      <c r="ED214" s="1"/>
      <c r="EE214" s="3"/>
      <c r="EF214" s="1"/>
      <c r="EH214" s="1"/>
      <c r="EI214" s="3"/>
      <c r="EJ214" s="1"/>
      <c r="EL214" s="1"/>
      <c r="EM214" s="3"/>
      <c r="EN214" s="1"/>
      <c r="EP214" s="1"/>
      <c r="EQ214" s="3"/>
      <c r="ER214" s="1"/>
      <c r="ET214" s="1"/>
      <c r="EU214" s="3"/>
      <c r="EV214" s="1"/>
      <c r="EX214" s="1"/>
      <c r="EY214" s="3"/>
      <c r="EZ214" s="1"/>
      <c r="FB214" s="1"/>
      <c r="FC214" s="3"/>
      <c r="FD214" s="1"/>
      <c r="FF214" s="1"/>
      <c r="FG214" s="3"/>
      <c r="FH214" s="1"/>
      <c r="FJ214" s="1"/>
      <c r="FK214" s="3"/>
      <c r="FL214" s="1"/>
      <c r="FN214" s="1"/>
      <c r="FO214" s="3"/>
      <c r="FP214" s="1"/>
      <c r="FR214" s="1"/>
      <c r="FS214" s="3"/>
      <c r="FT214" s="1"/>
      <c r="FV214" s="1"/>
      <c r="FW214" s="3"/>
      <c r="FX214" s="1"/>
      <c r="FZ214" s="1"/>
      <c r="GA214" s="3"/>
      <c r="GB214" s="1"/>
      <c r="GD214" s="1"/>
      <c r="GE214" s="3"/>
      <c r="GF214" s="1"/>
      <c r="GH214" s="1"/>
      <c r="GI214" s="3"/>
      <c r="GJ214" s="1"/>
      <c r="GL214" s="1"/>
      <c r="GM214" s="3"/>
      <c r="GN214" s="1"/>
      <c r="GP214" s="1"/>
      <c r="GQ214" s="3"/>
      <c r="GR214" s="1"/>
      <c r="GT214" s="1"/>
      <c r="GU214" s="3"/>
      <c r="GV214" s="1"/>
      <c r="GX214" s="1"/>
      <c r="GY214" s="3"/>
      <c r="GZ214" s="1"/>
      <c r="HB214" s="1"/>
      <c r="HC214" s="3"/>
      <c r="HD214" s="1"/>
      <c r="HF214" s="1"/>
      <c r="HG214" s="3"/>
      <c r="HH214" s="1"/>
      <c r="HJ214" s="1"/>
      <c r="HK214" s="3"/>
      <c r="HL214" s="1"/>
      <c r="HN214" s="1"/>
      <c r="HO214" s="3"/>
      <c r="HP214" s="1"/>
      <c r="HR214" s="1"/>
      <c r="HS214" s="3"/>
      <c r="HT214" s="1"/>
      <c r="HV214" s="1"/>
      <c r="HW214" s="3"/>
      <c r="HX214" s="1"/>
      <c r="HZ214" s="1"/>
      <c r="IA214" s="3"/>
      <c r="IB214" s="1"/>
      <c r="ID214" s="1"/>
      <c r="IE214" s="3"/>
      <c r="IF214" s="1"/>
      <c r="IH214" s="1"/>
      <c r="II214" s="3"/>
      <c r="IJ214" s="1"/>
      <c r="IL214" s="1"/>
      <c r="IM214" s="3"/>
      <c r="IN214" s="1"/>
      <c r="IP214" s="1"/>
    </row>
    <row r="215" spans="1:250" ht="12.75">
      <c r="A215" s="10">
        <v>57501</v>
      </c>
      <c r="B215" s="11" t="s">
        <v>91</v>
      </c>
      <c r="C215" s="11"/>
      <c r="D215" s="11"/>
      <c r="E215" s="10">
        <v>12</v>
      </c>
      <c r="F215" s="12">
        <v>45</v>
      </c>
      <c r="G215" s="12">
        <f t="shared" si="3"/>
        <v>540</v>
      </c>
      <c r="H215" s="13">
        <v>39233090</v>
      </c>
      <c r="K215" s="3"/>
      <c r="L215" s="1"/>
      <c r="N215" s="1"/>
      <c r="O215" s="3"/>
      <c r="P215" s="1"/>
      <c r="R215" s="1"/>
      <c r="S215" s="3"/>
      <c r="T215" s="1"/>
      <c r="V215" s="1"/>
      <c r="W215" s="3"/>
      <c r="X215" s="1"/>
      <c r="Z215" s="1"/>
      <c r="AA215" s="3"/>
      <c r="AB215" s="1"/>
      <c r="AD215" s="1"/>
      <c r="AE215" s="3"/>
      <c r="AF215" s="1"/>
      <c r="AH215" s="1"/>
      <c r="AI215" s="3"/>
      <c r="AJ215" s="1"/>
      <c r="AL215" s="1"/>
      <c r="AM215" s="3"/>
      <c r="AN215" s="1"/>
      <c r="AP215" s="1"/>
      <c r="AQ215" s="3"/>
      <c r="AR215" s="1"/>
      <c r="AT215" s="1"/>
      <c r="AU215" s="3"/>
      <c r="AV215" s="1"/>
      <c r="AX215" s="1"/>
      <c r="AY215" s="3"/>
      <c r="AZ215" s="1"/>
      <c r="BB215" s="1"/>
      <c r="BC215" s="3"/>
      <c r="BD215" s="1"/>
      <c r="BF215" s="1"/>
      <c r="BG215" s="3"/>
      <c r="BH215" s="1"/>
      <c r="BJ215" s="1"/>
      <c r="BK215" s="3"/>
      <c r="BL215" s="1"/>
      <c r="BN215" s="1"/>
      <c r="BO215" s="3"/>
      <c r="BP215" s="1"/>
      <c r="BR215" s="1"/>
      <c r="BS215" s="3"/>
      <c r="BT215" s="1"/>
      <c r="BV215" s="1"/>
      <c r="BW215" s="3"/>
      <c r="BX215" s="1"/>
      <c r="BZ215" s="1"/>
      <c r="CA215" s="3"/>
      <c r="CB215" s="1"/>
      <c r="CD215" s="1"/>
      <c r="CE215" s="3"/>
      <c r="CF215" s="1"/>
      <c r="CH215" s="1"/>
      <c r="CI215" s="3"/>
      <c r="CJ215" s="1"/>
      <c r="CL215" s="1"/>
      <c r="CM215" s="3"/>
      <c r="CN215" s="1"/>
      <c r="CP215" s="1"/>
      <c r="CQ215" s="3"/>
      <c r="CR215" s="1"/>
      <c r="CT215" s="1"/>
      <c r="CU215" s="3"/>
      <c r="CV215" s="1"/>
      <c r="CX215" s="1"/>
      <c r="CY215" s="3"/>
      <c r="CZ215" s="1"/>
      <c r="DB215" s="1"/>
      <c r="DC215" s="3"/>
      <c r="DD215" s="1"/>
      <c r="DF215" s="1"/>
      <c r="DG215" s="3"/>
      <c r="DH215" s="1"/>
      <c r="DJ215" s="1"/>
      <c r="DK215" s="3"/>
      <c r="DL215" s="1"/>
      <c r="DN215" s="1"/>
      <c r="DO215" s="3"/>
      <c r="DP215" s="1"/>
      <c r="DR215" s="1"/>
      <c r="DS215" s="3"/>
      <c r="DT215" s="1"/>
      <c r="DV215" s="1"/>
      <c r="DW215" s="3"/>
      <c r="DX215" s="1"/>
      <c r="DZ215" s="1"/>
      <c r="EA215" s="3"/>
      <c r="EB215" s="1"/>
      <c r="ED215" s="1"/>
      <c r="EE215" s="3"/>
      <c r="EF215" s="1"/>
      <c r="EH215" s="1"/>
      <c r="EI215" s="3"/>
      <c r="EJ215" s="1"/>
      <c r="EL215" s="1"/>
      <c r="EM215" s="3"/>
      <c r="EN215" s="1"/>
      <c r="EP215" s="1"/>
      <c r="EQ215" s="3"/>
      <c r="ER215" s="1"/>
      <c r="ET215" s="1"/>
      <c r="EU215" s="3"/>
      <c r="EV215" s="1"/>
      <c r="EX215" s="1"/>
      <c r="EY215" s="3"/>
      <c r="EZ215" s="1"/>
      <c r="FB215" s="1"/>
      <c r="FC215" s="3"/>
      <c r="FD215" s="1"/>
      <c r="FF215" s="1"/>
      <c r="FG215" s="3"/>
      <c r="FH215" s="1"/>
      <c r="FJ215" s="1"/>
      <c r="FK215" s="3"/>
      <c r="FL215" s="1"/>
      <c r="FN215" s="1"/>
      <c r="FO215" s="3"/>
      <c r="FP215" s="1"/>
      <c r="FR215" s="1"/>
      <c r="FS215" s="3"/>
      <c r="FT215" s="1"/>
      <c r="FV215" s="1"/>
      <c r="FW215" s="3"/>
      <c r="FX215" s="1"/>
      <c r="FZ215" s="1"/>
      <c r="GA215" s="3"/>
      <c r="GB215" s="1"/>
      <c r="GD215" s="1"/>
      <c r="GE215" s="3"/>
      <c r="GF215" s="1"/>
      <c r="GH215" s="1"/>
      <c r="GI215" s="3"/>
      <c r="GJ215" s="1"/>
      <c r="GL215" s="1"/>
      <c r="GM215" s="3"/>
      <c r="GN215" s="1"/>
      <c r="GP215" s="1"/>
      <c r="GQ215" s="3"/>
      <c r="GR215" s="1"/>
      <c r="GT215" s="1"/>
      <c r="GU215" s="3"/>
      <c r="GV215" s="1"/>
      <c r="GX215" s="1"/>
      <c r="GY215" s="3"/>
      <c r="GZ215" s="1"/>
      <c r="HB215" s="1"/>
      <c r="HC215" s="3"/>
      <c r="HD215" s="1"/>
      <c r="HF215" s="1"/>
      <c r="HG215" s="3"/>
      <c r="HH215" s="1"/>
      <c r="HJ215" s="1"/>
      <c r="HK215" s="3"/>
      <c r="HL215" s="1"/>
      <c r="HN215" s="1"/>
      <c r="HO215" s="3"/>
      <c r="HP215" s="1"/>
      <c r="HR215" s="1"/>
      <c r="HS215" s="3"/>
      <c r="HT215" s="1"/>
      <c r="HV215" s="1"/>
      <c r="HW215" s="3"/>
      <c r="HX215" s="1"/>
      <c r="HZ215" s="1"/>
      <c r="IA215" s="3"/>
      <c r="IB215" s="1"/>
      <c r="ID215" s="1"/>
      <c r="IE215" s="3"/>
      <c r="IF215" s="1"/>
      <c r="IH215" s="1"/>
      <c r="II215" s="3"/>
      <c r="IJ215" s="1"/>
      <c r="IL215" s="1"/>
      <c r="IM215" s="3"/>
      <c r="IN215" s="1"/>
      <c r="IP215" s="1"/>
    </row>
    <row r="216" spans="1:250" ht="12.75">
      <c r="A216" s="10"/>
      <c r="B216" s="11"/>
      <c r="C216" s="11"/>
      <c r="D216" s="11"/>
      <c r="E216" s="10"/>
      <c r="F216" s="12"/>
      <c r="G216" s="12"/>
      <c r="H216" s="13"/>
      <c r="K216" s="3"/>
      <c r="L216" s="1"/>
      <c r="N216" s="1"/>
      <c r="O216" s="3"/>
      <c r="P216" s="1"/>
      <c r="R216" s="1"/>
      <c r="S216" s="3"/>
      <c r="T216" s="1"/>
      <c r="V216" s="1"/>
      <c r="W216" s="3"/>
      <c r="X216" s="1"/>
      <c r="Z216" s="1"/>
      <c r="AA216" s="3"/>
      <c r="AB216" s="1"/>
      <c r="AD216" s="1"/>
      <c r="AE216" s="3"/>
      <c r="AF216" s="1"/>
      <c r="AH216" s="1"/>
      <c r="AI216" s="3"/>
      <c r="AJ216" s="1"/>
      <c r="AL216" s="1"/>
      <c r="AM216" s="3"/>
      <c r="AN216" s="1"/>
      <c r="AP216" s="1"/>
      <c r="AQ216" s="3"/>
      <c r="AR216" s="1"/>
      <c r="AT216" s="1"/>
      <c r="AU216" s="3"/>
      <c r="AV216" s="1"/>
      <c r="AX216" s="1"/>
      <c r="AY216" s="3"/>
      <c r="AZ216" s="1"/>
      <c r="BB216" s="1"/>
      <c r="BC216" s="3"/>
      <c r="BD216" s="1"/>
      <c r="BF216" s="1"/>
      <c r="BG216" s="3"/>
      <c r="BH216" s="1"/>
      <c r="BJ216" s="1"/>
      <c r="BK216" s="3"/>
      <c r="BL216" s="1"/>
      <c r="BN216" s="1"/>
      <c r="BO216" s="3"/>
      <c r="BP216" s="1"/>
      <c r="BR216" s="1"/>
      <c r="BS216" s="3"/>
      <c r="BT216" s="1"/>
      <c r="BV216" s="1"/>
      <c r="BW216" s="3"/>
      <c r="BX216" s="1"/>
      <c r="BZ216" s="1"/>
      <c r="CA216" s="3"/>
      <c r="CB216" s="1"/>
      <c r="CD216" s="1"/>
      <c r="CE216" s="3"/>
      <c r="CF216" s="1"/>
      <c r="CH216" s="1"/>
      <c r="CI216" s="3"/>
      <c r="CJ216" s="1"/>
      <c r="CL216" s="1"/>
      <c r="CM216" s="3"/>
      <c r="CN216" s="1"/>
      <c r="CP216" s="1"/>
      <c r="CQ216" s="3"/>
      <c r="CR216" s="1"/>
      <c r="CT216" s="1"/>
      <c r="CU216" s="3"/>
      <c r="CV216" s="1"/>
      <c r="CX216" s="1"/>
      <c r="CY216" s="3"/>
      <c r="CZ216" s="1"/>
      <c r="DB216" s="1"/>
      <c r="DC216" s="3"/>
      <c r="DD216" s="1"/>
      <c r="DF216" s="1"/>
      <c r="DG216" s="3"/>
      <c r="DH216" s="1"/>
      <c r="DJ216" s="1"/>
      <c r="DK216" s="3"/>
      <c r="DL216" s="1"/>
      <c r="DN216" s="1"/>
      <c r="DO216" s="3"/>
      <c r="DP216" s="1"/>
      <c r="DR216" s="1"/>
      <c r="DS216" s="3"/>
      <c r="DT216" s="1"/>
      <c r="DV216" s="1"/>
      <c r="DW216" s="3"/>
      <c r="DX216" s="1"/>
      <c r="DZ216" s="1"/>
      <c r="EA216" s="3"/>
      <c r="EB216" s="1"/>
      <c r="ED216" s="1"/>
      <c r="EE216" s="3"/>
      <c r="EF216" s="1"/>
      <c r="EH216" s="1"/>
      <c r="EI216" s="3"/>
      <c r="EJ216" s="1"/>
      <c r="EL216" s="1"/>
      <c r="EM216" s="3"/>
      <c r="EN216" s="1"/>
      <c r="EP216" s="1"/>
      <c r="EQ216" s="3"/>
      <c r="ER216" s="1"/>
      <c r="ET216" s="1"/>
      <c r="EU216" s="3"/>
      <c r="EV216" s="1"/>
      <c r="EX216" s="1"/>
      <c r="EY216" s="3"/>
      <c r="EZ216" s="1"/>
      <c r="FB216" s="1"/>
      <c r="FC216" s="3"/>
      <c r="FD216" s="1"/>
      <c r="FF216" s="1"/>
      <c r="FG216" s="3"/>
      <c r="FH216" s="1"/>
      <c r="FJ216" s="1"/>
      <c r="FK216" s="3"/>
      <c r="FL216" s="1"/>
      <c r="FN216" s="1"/>
      <c r="FO216" s="3"/>
      <c r="FP216" s="1"/>
      <c r="FR216" s="1"/>
      <c r="FS216" s="3"/>
      <c r="FT216" s="1"/>
      <c r="FV216" s="1"/>
      <c r="FW216" s="3"/>
      <c r="FX216" s="1"/>
      <c r="FZ216" s="1"/>
      <c r="GA216" s="3"/>
      <c r="GB216" s="1"/>
      <c r="GD216" s="1"/>
      <c r="GE216" s="3"/>
      <c r="GF216" s="1"/>
      <c r="GH216" s="1"/>
      <c r="GI216" s="3"/>
      <c r="GJ216" s="1"/>
      <c r="GL216" s="1"/>
      <c r="GM216" s="3"/>
      <c r="GN216" s="1"/>
      <c r="GP216" s="1"/>
      <c r="GQ216" s="3"/>
      <c r="GR216" s="1"/>
      <c r="GT216" s="1"/>
      <c r="GU216" s="3"/>
      <c r="GV216" s="1"/>
      <c r="GX216" s="1"/>
      <c r="GY216" s="3"/>
      <c r="GZ216" s="1"/>
      <c r="HB216" s="1"/>
      <c r="HC216" s="3"/>
      <c r="HD216" s="1"/>
      <c r="HF216" s="1"/>
      <c r="HG216" s="3"/>
      <c r="HH216" s="1"/>
      <c r="HJ216" s="1"/>
      <c r="HK216" s="3"/>
      <c r="HL216" s="1"/>
      <c r="HN216" s="1"/>
      <c r="HO216" s="3"/>
      <c r="HP216" s="1"/>
      <c r="HR216" s="1"/>
      <c r="HS216" s="3"/>
      <c r="HT216" s="1"/>
      <c r="HV216" s="1"/>
      <c r="HW216" s="3"/>
      <c r="HX216" s="1"/>
      <c r="HZ216" s="1"/>
      <c r="IA216" s="3"/>
      <c r="IB216" s="1"/>
      <c r="ID216" s="1"/>
      <c r="IE216" s="3"/>
      <c r="IF216" s="1"/>
      <c r="IH216" s="1"/>
      <c r="II216" s="3"/>
      <c r="IJ216" s="1"/>
      <c r="IL216" s="1"/>
      <c r="IM216" s="3"/>
      <c r="IN216" s="1"/>
      <c r="IP216" s="1"/>
    </row>
    <row r="217" spans="1:250" ht="12.75">
      <c r="A217" s="10">
        <v>58001</v>
      </c>
      <c r="B217" s="11" t="s">
        <v>92</v>
      </c>
      <c r="C217" s="11"/>
      <c r="D217" s="11"/>
      <c r="E217" s="10">
        <v>1</v>
      </c>
      <c r="F217" s="12">
        <v>2700</v>
      </c>
      <c r="G217" s="12">
        <f t="shared" si="3"/>
        <v>2700</v>
      </c>
      <c r="H217" s="13">
        <v>90230010</v>
      </c>
      <c r="K217" s="3"/>
      <c r="L217" s="1"/>
      <c r="N217" s="1"/>
      <c r="O217" s="3"/>
      <c r="P217" s="1"/>
      <c r="R217" s="1"/>
      <c r="S217" s="3"/>
      <c r="T217" s="1"/>
      <c r="V217" s="1"/>
      <c r="W217" s="3"/>
      <c r="X217" s="1"/>
      <c r="Z217" s="1"/>
      <c r="AA217" s="3"/>
      <c r="AB217" s="1"/>
      <c r="AD217" s="1"/>
      <c r="AE217" s="3"/>
      <c r="AF217" s="1"/>
      <c r="AH217" s="1"/>
      <c r="AI217" s="3"/>
      <c r="AJ217" s="1"/>
      <c r="AL217" s="1"/>
      <c r="AM217" s="3"/>
      <c r="AN217" s="1"/>
      <c r="AP217" s="1"/>
      <c r="AQ217" s="3"/>
      <c r="AR217" s="1"/>
      <c r="AT217" s="1"/>
      <c r="AU217" s="3"/>
      <c r="AV217" s="1"/>
      <c r="AX217" s="1"/>
      <c r="AY217" s="3"/>
      <c r="AZ217" s="1"/>
      <c r="BB217" s="1"/>
      <c r="BC217" s="3"/>
      <c r="BD217" s="1"/>
      <c r="BF217" s="1"/>
      <c r="BG217" s="3"/>
      <c r="BH217" s="1"/>
      <c r="BJ217" s="1"/>
      <c r="BK217" s="3"/>
      <c r="BL217" s="1"/>
      <c r="BN217" s="1"/>
      <c r="BO217" s="3"/>
      <c r="BP217" s="1"/>
      <c r="BR217" s="1"/>
      <c r="BS217" s="3"/>
      <c r="BT217" s="1"/>
      <c r="BV217" s="1"/>
      <c r="BW217" s="3"/>
      <c r="BX217" s="1"/>
      <c r="BZ217" s="1"/>
      <c r="CA217" s="3"/>
      <c r="CB217" s="1"/>
      <c r="CD217" s="1"/>
      <c r="CE217" s="3"/>
      <c r="CF217" s="1"/>
      <c r="CH217" s="1"/>
      <c r="CI217" s="3"/>
      <c r="CJ217" s="1"/>
      <c r="CL217" s="1"/>
      <c r="CM217" s="3"/>
      <c r="CN217" s="1"/>
      <c r="CP217" s="1"/>
      <c r="CQ217" s="3"/>
      <c r="CR217" s="1"/>
      <c r="CT217" s="1"/>
      <c r="CU217" s="3"/>
      <c r="CV217" s="1"/>
      <c r="CX217" s="1"/>
      <c r="CY217" s="3"/>
      <c r="CZ217" s="1"/>
      <c r="DB217" s="1"/>
      <c r="DC217" s="3"/>
      <c r="DD217" s="1"/>
      <c r="DF217" s="1"/>
      <c r="DG217" s="3"/>
      <c r="DH217" s="1"/>
      <c r="DJ217" s="1"/>
      <c r="DK217" s="3"/>
      <c r="DL217" s="1"/>
      <c r="DN217" s="1"/>
      <c r="DO217" s="3"/>
      <c r="DP217" s="1"/>
      <c r="DR217" s="1"/>
      <c r="DS217" s="3"/>
      <c r="DT217" s="1"/>
      <c r="DV217" s="1"/>
      <c r="DW217" s="3"/>
      <c r="DX217" s="1"/>
      <c r="DZ217" s="1"/>
      <c r="EA217" s="3"/>
      <c r="EB217" s="1"/>
      <c r="ED217" s="1"/>
      <c r="EE217" s="3"/>
      <c r="EF217" s="1"/>
      <c r="EH217" s="1"/>
      <c r="EI217" s="3"/>
      <c r="EJ217" s="1"/>
      <c r="EL217" s="1"/>
      <c r="EM217" s="3"/>
      <c r="EN217" s="1"/>
      <c r="EP217" s="1"/>
      <c r="EQ217" s="3"/>
      <c r="ER217" s="1"/>
      <c r="ET217" s="1"/>
      <c r="EU217" s="3"/>
      <c r="EV217" s="1"/>
      <c r="EX217" s="1"/>
      <c r="EY217" s="3"/>
      <c r="EZ217" s="1"/>
      <c r="FB217" s="1"/>
      <c r="FC217" s="3"/>
      <c r="FD217" s="1"/>
      <c r="FF217" s="1"/>
      <c r="FG217" s="3"/>
      <c r="FH217" s="1"/>
      <c r="FJ217" s="1"/>
      <c r="FK217" s="3"/>
      <c r="FL217" s="1"/>
      <c r="FN217" s="1"/>
      <c r="FO217" s="3"/>
      <c r="FP217" s="1"/>
      <c r="FR217" s="1"/>
      <c r="FS217" s="3"/>
      <c r="FT217" s="1"/>
      <c r="FV217" s="1"/>
      <c r="FW217" s="3"/>
      <c r="FX217" s="1"/>
      <c r="FZ217" s="1"/>
      <c r="GA217" s="3"/>
      <c r="GB217" s="1"/>
      <c r="GD217" s="1"/>
      <c r="GE217" s="3"/>
      <c r="GF217" s="1"/>
      <c r="GH217" s="1"/>
      <c r="GI217" s="3"/>
      <c r="GJ217" s="1"/>
      <c r="GL217" s="1"/>
      <c r="GM217" s="3"/>
      <c r="GN217" s="1"/>
      <c r="GP217" s="1"/>
      <c r="GQ217" s="3"/>
      <c r="GR217" s="1"/>
      <c r="GT217" s="1"/>
      <c r="GU217" s="3"/>
      <c r="GV217" s="1"/>
      <c r="GX217" s="1"/>
      <c r="GY217" s="3"/>
      <c r="GZ217" s="1"/>
      <c r="HB217" s="1"/>
      <c r="HC217" s="3"/>
      <c r="HD217" s="1"/>
      <c r="HF217" s="1"/>
      <c r="HG217" s="3"/>
      <c r="HH217" s="1"/>
      <c r="HJ217" s="1"/>
      <c r="HK217" s="3"/>
      <c r="HL217" s="1"/>
      <c r="HN217" s="1"/>
      <c r="HO217" s="3"/>
      <c r="HP217" s="1"/>
      <c r="HR217" s="1"/>
      <c r="HS217" s="3"/>
      <c r="HT217" s="1"/>
      <c r="HV217" s="1"/>
      <c r="HW217" s="3"/>
      <c r="HX217" s="1"/>
      <c r="HZ217" s="1"/>
      <c r="IA217" s="3"/>
      <c r="IB217" s="1"/>
      <c r="ID217" s="1"/>
      <c r="IE217" s="3"/>
      <c r="IF217" s="1"/>
      <c r="IH217" s="1"/>
      <c r="II217" s="3"/>
      <c r="IJ217" s="1"/>
      <c r="IL217" s="1"/>
      <c r="IM217" s="3"/>
      <c r="IN217" s="1"/>
      <c r="IP217" s="1"/>
    </row>
    <row r="218" spans="1:250" ht="12.75">
      <c r="A218" s="10">
        <v>58002</v>
      </c>
      <c r="B218" s="11" t="s">
        <v>93</v>
      </c>
      <c r="C218" s="11"/>
      <c r="D218" s="11"/>
      <c r="E218" s="10">
        <v>1</v>
      </c>
      <c r="F218" s="12">
        <v>550</v>
      </c>
      <c r="G218" s="12">
        <f t="shared" si="3"/>
        <v>550</v>
      </c>
      <c r="H218" s="13">
        <v>90230010</v>
      </c>
      <c r="K218" s="3"/>
      <c r="L218" s="1"/>
      <c r="N218" s="1"/>
      <c r="O218" s="3"/>
      <c r="P218" s="1"/>
      <c r="R218" s="1"/>
      <c r="S218" s="3"/>
      <c r="T218" s="1"/>
      <c r="V218" s="1"/>
      <c r="W218" s="3"/>
      <c r="X218" s="1"/>
      <c r="Z218" s="1"/>
      <c r="AA218" s="3"/>
      <c r="AB218" s="1"/>
      <c r="AD218" s="1"/>
      <c r="AE218" s="3"/>
      <c r="AF218" s="1"/>
      <c r="AH218" s="1"/>
      <c r="AI218" s="3"/>
      <c r="AJ218" s="1"/>
      <c r="AL218" s="1"/>
      <c r="AM218" s="3"/>
      <c r="AN218" s="1"/>
      <c r="AP218" s="1"/>
      <c r="AQ218" s="3"/>
      <c r="AR218" s="1"/>
      <c r="AT218" s="1"/>
      <c r="AU218" s="3"/>
      <c r="AV218" s="1"/>
      <c r="AX218" s="1"/>
      <c r="AY218" s="3"/>
      <c r="AZ218" s="1"/>
      <c r="BB218" s="1"/>
      <c r="BC218" s="3"/>
      <c r="BD218" s="1"/>
      <c r="BF218" s="1"/>
      <c r="BG218" s="3"/>
      <c r="BH218" s="1"/>
      <c r="BJ218" s="1"/>
      <c r="BK218" s="3"/>
      <c r="BL218" s="1"/>
      <c r="BN218" s="1"/>
      <c r="BO218" s="3"/>
      <c r="BP218" s="1"/>
      <c r="BR218" s="1"/>
      <c r="BS218" s="3"/>
      <c r="BT218" s="1"/>
      <c r="BV218" s="1"/>
      <c r="BW218" s="3"/>
      <c r="BX218" s="1"/>
      <c r="BZ218" s="1"/>
      <c r="CA218" s="3"/>
      <c r="CB218" s="1"/>
      <c r="CD218" s="1"/>
      <c r="CE218" s="3"/>
      <c r="CF218" s="1"/>
      <c r="CH218" s="1"/>
      <c r="CI218" s="3"/>
      <c r="CJ218" s="1"/>
      <c r="CL218" s="1"/>
      <c r="CM218" s="3"/>
      <c r="CN218" s="1"/>
      <c r="CP218" s="1"/>
      <c r="CQ218" s="3"/>
      <c r="CR218" s="1"/>
      <c r="CT218" s="1"/>
      <c r="CU218" s="3"/>
      <c r="CV218" s="1"/>
      <c r="CX218" s="1"/>
      <c r="CY218" s="3"/>
      <c r="CZ218" s="1"/>
      <c r="DB218" s="1"/>
      <c r="DC218" s="3"/>
      <c r="DD218" s="1"/>
      <c r="DF218" s="1"/>
      <c r="DG218" s="3"/>
      <c r="DH218" s="1"/>
      <c r="DJ218" s="1"/>
      <c r="DK218" s="3"/>
      <c r="DL218" s="1"/>
      <c r="DN218" s="1"/>
      <c r="DO218" s="3"/>
      <c r="DP218" s="1"/>
      <c r="DR218" s="1"/>
      <c r="DS218" s="3"/>
      <c r="DT218" s="1"/>
      <c r="DV218" s="1"/>
      <c r="DW218" s="3"/>
      <c r="DX218" s="1"/>
      <c r="DZ218" s="1"/>
      <c r="EA218" s="3"/>
      <c r="EB218" s="1"/>
      <c r="ED218" s="1"/>
      <c r="EE218" s="3"/>
      <c r="EF218" s="1"/>
      <c r="EH218" s="1"/>
      <c r="EI218" s="3"/>
      <c r="EJ218" s="1"/>
      <c r="EL218" s="1"/>
      <c r="EM218" s="3"/>
      <c r="EN218" s="1"/>
      <c r="EP218" s="1"/>
      <c r="EQ218" s="3"/>
      <c r="ER218" s="1"/>
      <c r="ET218" s="1"/>
      <c r="EU218" s="3"/>
      <c r="EV218" s="1"/>
      <c r="EX218" s="1"/>
      <c r="EY218" s="3"/>
      <c r="EZ218" s="1"/>
      <c r="FB218" s="1"/>
      <c r="FC218" s="3"/>
      <c r="FD218" s="1"/>
      <c r="FF218" s="1"/>
      <c r="FG218" s="3"/>
      <c r="FH218" s="1"/>
      <c r="FJ218" s="1"/>
      <c r="FK218" s="3"/>
      <c r="FL218" s="1"/>
      <c r="FN218" s="1"/>
      <c r="FO218" s="3"/>
      <c r="FP218" s="1"/>
      <c r="FR218" s="1"/>
      <c r="FS218" s="3"/>
      <c r="FT218" s="1"/>
      <c r="FV218" s="1"/>
      <c r="FW218" s="3"/>
      <c r="FX218" s="1"/>
      <c r="FZ218" s="1"/>
      <c r="GA218" s="3"/>
      <c r="GB218" s="1"/>
      <c r="GD218" s="1"/>
      <c r="GE218" s="3"/>
      <c r="GF218" s="1"/>
      <c r="GH218" s="1"/>
      <c r="GI218" s="3"/>
      <c r="GJ218" s="1"/>
      <c r="GL218" s="1"/>
      <c r="GM218" s="3"/>
      <c r="GN218" s="1"/>
      <c r="GP218" s="1"/>
      <c r="GQ218" s="3"/>
      <c r="GR218" s="1"/>
      <c r="GT218" s="1"/>
      <c r="GU218" s="3"/>
      <c r="GV218" s="1"/>
      <c r="GX218" s="1"/>
      <c r="GY218" s="3"/>
      <c r="GZ218" s="1"/>
      <c r="HB218" s="1"/>
      <c r="HC218" s="3"/>
      <c r="HD218" s="1"/>
      <c r="HF218" s="1"/>
      <c r="HG218" s="3"/>
      <c r="HH218" s="1"/>
      <c r="HJ218" s="1"/>
      <c r="HK218" s="3"/>
      <c r="HL218" s="1"/>
      <c r="HN218" s="1"/>
      <c r="HO218" s="3"/>
      <c r="HP218" s="1"/>
      <c r="HR218" s="1"/>
      <c r="HS218" s="3"/>
      <c r="HT218" s="1"/>
      <c r="HV218" s="1"/>
      <c r="HW218" s="3"/>
      <c r="HX218" s="1"/>
      <c r="HZ218" s="1"/>
      <c r="IA218" s="3"/>
      <c r="IB218" s="1"/>
      <c r="ID218" s="1"/>
      <c r="IE218" s="3"/>
      <c r="IF218" s="1"/>
      <c r="IH218" s="1"/>
      <c r="II218" s="3"/>
      <c r="IJ218" s="1"/>
      <c r="IL218" s="1"/>
      <c r="IM218" s="3"/>
      <c r="IN218" s="1"/>
      <c r="IP218" s="1"/>
    </row>
    <row r="219" spans="1:250" ht="12.75">
      <c r="A219" s="10"/>
      <c r="B219" s="11"/>
      <c r="C219" s="11"/>
      <c r="D219" s="11"/>
      <c r="E219" s="10"/>
      <c r="F219" s="12"/>
      <c r="G219" s="12"/>
      <c r="H219" s="13"/>
      <c r="K219" s="3"/>
      <c r="L219" s="1"/>
      <c r="N219" s="1"/>
      <c r="O219" s="3"/>
      <c r="P219" s="1"/>
      <c r="R219" s="1"/>
      <c r="S219" s="3"/>
      <c r="T219" s="1"/>
      <c r="V219" s="1"/>
      <c r="W219" s="3"/>
      <c r="X219" s="1"/>
      <c r="Z219" s="1"/>
      <c r="AA219" s="3"/>
      <c r="AB219" s="1"/>
      <c r="AD219" s="1"/>
      <c r="AE219" s="3"/>
      <c r="AF219" s="1"/>
      <c r="AH219" s="1"/>
      <c r="AI219" s="3"/>
      <c r="AJ219" s="1"/>
      <c r="AL219" s="1"/>
      <c r="AM219" s="3"/>
      <c r="AN219" s="1"/>
      <c r="AP219" s="1"/>
      <c r="AQ219" s="3"/>
      <c r="AR219" s="1"/>
      <c r="AT219" s="1"/>
      <c r="AU219" s="3"/>
      <c r="AV219" s="1"/>
      <c r="AX219" s="1"/>
      <c r="AY219" s="3"/>
      <c r="AZ219" s="1"/>
      <c r="BB219" s="1"/>
      <c r="BC219" s="3"/>
      <c r="BD219" s="1"/>
      <c r="BF219" s="1"/>
      <c r="BG219" s="3"/>
      <c r="BH219" s="1"/>
      <c r="BJ219" s="1"/>
      <c r="BK219" s="3"/>
      <c r="BL219" s="1"/>
      <c r="BN219" s="1"/>
      <c r="BO219" s="3"/>
      <c r="BP219" s="1"/>
      <c r="BR219" s="1"/>
      <c r="BS219" s="3"/>
      <c r="BT219" s="1"/>
      <c r="BV219" s="1"/>
      <c r="BW219" s="3"/>
      <c r="BX219" s="1"/>
      <c r="BZ219" s="1"/>
      <c r="CA219" s="3"/>
      <c r="CB219" s="1"/>
      <c r="CD219" s="1"/>
      <c r="CE219" s="3"/>
      <c r="CF219" s="1"/>
      <c r="CH219" s="1"/>
      <c r="CI219" s="3"/>
      <c r="CJ219" s="1"/>
      <c r="CL219" s="1"/>
      <c r="CM219" s="3"/>
      <c r="CN219" s="1"/>
      <c r="CP219" s="1"/>
      <c r="CQ219" s="3"/>
      <c r="CR219" s="1"/>
      <c r="CT219" s="1"/>
      <c r="CU219" s="3"/>
      <c r="CV219" s="1"/>
      <c r="CX219" s="1"/>
      <c r="CY219" s="3"/>
      <c r="CZ219" s="1"/>
      <c r="DB219" s="1"/>
      <c r="DC219" s="3"/>
      <c r="DD219" s="1"/>
      <c r="DF219" s="1"/>
      <c r="DG219" s="3"/>
      <c r="DH219" s="1"/>
      <c r="DJ219" s="1"/>
      <c r="DK219" s="3"/>
      <c r="DL219" s="1"/>
      <c r="DN219" s="1"/>
      <c r="DO219" s="3"/>
      <c r="DP219" s="1"/>
      <c r="DR219" s="1"/>
      <c r="DS219" s="3"/>
      <c r="DT219" s="1"/>
      <c r="DV219" s="1"/>
      <c r="DW219" s="3"/>
      <c r="DX219" s="1"/>
      <c r="DZ219" s="1"/>
      <c r="EA219" s="3"/>
      <c r="EB219" s="1"/>
      <c r="ED219" s="1"/>
      <c r="EE219" s="3"/>
      <c r="EF219" s="1"/>
      <c r="EH219" s="1"/>
      <c r="EI219" s="3"/>
      <c r="EJ219" s="1"/>
      <c r="EL219" s="1"/>
      <c r="EM219" s="3"/>
      <c r="EN219" s="1"/>
      <c r="EP219" s="1"/>
      <c r="EQ219" s="3"/>
      <c r="ER219" s="1"/>
      <c r="ET219" s="1"/>
      <c r="EU219" s="3"/>
      <c r="EV219" s="1"/>
      <c r="EX219" s="1"/>
      <c r="EY219" s="3"/>
      <c r="EZ219" s="1"/>
      <c r="FB219" s="1"/>
      <c r="FC219" s="3"/>
      <c r="FD219" s="1"/>
      <c r="FF219" s="1"/>
      <c r="FG219" s="3"/>
      <c r="FH219" s="1"/>
      <c r="FJ219" s="1"/>
      <c r="FK219" s="3"/>
      <c r="FL219" s="1"/>
      <c r="FN219" s="1"/>
      <c r="FO219" s="3"/>
      <c r="FP219" s="1"/>
      <c r="FR219" s="1"/>
      <c r="FS219" s="3"/>
      <c r="FT219" s="1"/>
      <c r="FV219" s="1"/>
      <c r="FW219" s="3"/>
      <c r="FX219" s="1"/>
      <c r="FZ219" s="1"/>
      <c r="GA219" s="3"/>
      <c r="GB219" s="1"/>
      <c r="GD219" s="1"/>
      <c r="GE219" s="3"/>
      <c r="GF219" s="1"/>
      <c r="GH219" s="1"/>
      <c r="GI219" s="3"/>
      <c r="GJ219" s="1"/>
      <c r="GL219" s="1"/>
      <c r="GM219" s="3"/>
      <c r="GN219" s="1"/>
      <c r="GP219" s="1"/>
      <c r="GQ219" s="3"/>
      <c r="GR219" s="1"/>
      <c r="GT219" s="1"/>
      <c r="GU219" s="3"/>
      <c r="GV219" s="1"/>
      <c r="GX219" s="1"/>
      <c r="GY219" s="3"/>
      <c r="GZ219" s="1"/>
      <c r="HB219" s="1"/>
      <c r="HC219" s="3"/>
      <c r="HD219" s="1"/>
      <c r="HF219" s="1"/>
      <c r="HG219" s="3"/>
      <c r="HH219" s="1"/>
      <c r="HJ219" s="1"/>
      <c r="HK219" s="3"/>
      <c r="HL219" s="1"/>
      <c r="HN219" s="1"/>
      <c r="HO219" s="3"/>
      <c r="HP219" s="1"/>
      <c r="HR219" s="1"/>
      <c r="HS219" s="3"/>
      <c r="HT219" s="1"/>
      <c r="HV219" s="1"/>
      <c r="HW219" s="3"/>
      <c r="HX219" s="1"/>
      <c r="HZ219" s="1"/>
      <c r="IA219" s="3"/>
      <c r="IB219" s="1"/>
      <c r="ID219" s="1"/>
      <c r="IE219" s="3"/>
      <c r="IF219" s="1"/>
      <c r="IH219" s="1"/>
      <c r="II219" s="3"/>
      <c r="IJ219" s="1"/>
      <c r="IL219" s="1"/>
      <c r="IM219" s="3"/>
      <c r="IN219" s="1"/>
      <c r="IP219" s="1"/>
    </row>
    <row r="220" spans="1:250" ht="12.75">
      <c r="A220" s="10">
        <v>58011</v>
      </c>
      <c r="B220" s="11" t="s">
        <v>94</v>
      </c>
      <c r="C220" s="11"/>
      <c r="D220" s="11"/>
      <c r="E220" s="10">
        <v>1</v>
      </c>
      <c r="F220" s="12">
        <v>850</v>
      </c>
      <c r="G220" s="12">
        <f t="shared" si="3"/>
        <v>850</v>
      </c>
      <c r="H220" s="13">
        <v>90230010</v>
      </c>
      <c r="K220" s="3"/>
      <c r="L220" s="1"/>
      <c r="N220" s="1"/>
      <c r="O220" s="3"/>
      <c r="P220" s="1"/>
      <c r="R220" s="1"/>
      <c r="S220" s="3"/>
      <c r="T220" s="1"/>
      <c r="V220" s="1"/>
      <c r="W220" s="3"/>
      <c r="X220" s="1"/>
      <c r="Z220" s="1"/>
      <c r="AA220" s="3"/>
      <c r="AB220" s="1"/>
      <c r="AD220" s="1"/>
      <c r="AE220" s="3"/>
      <c r="AF220" s="1"/>
      <c r="AH220" s="1"/>
      <c r="AI220" s="3"/>
      <c r="AJ220" s="1"/>
      <c r="AL220" s="1"/>
      <c r="AM220" s="3"/>
      <c r="AN220" s="1"/>
      <c r="AP220" s="1"/>
      <c r="AQ220" s="3"/>
      <c r="AR220" s="1"/>
      <c r="AT220" s="1"/>
      <c r="AU220" s="3"/>
      <c r="AV220" s="1"/>
      <c r="AX220" s="1"/>
      <c r="AY220" s="3"/>
      <c r="AZ220" s="1"/>
      <c r="BB220" s="1"/>
      <c r="BC220" s="3"/>
      <c r="BD220" s="1"/>
      <c r="BF220" s="1"/>
      <c r="BG220" s="3"/>
      <c r="BH220" s="1"/>
      <c r="BJ220" s="1"/>
      <c r="BK220" s="3"/>
      <c r="BL220" s="1"/>
      <c r="BN220" s="1"/>
      <c r="BO220" s="3"/>
      <c r="BP220" s="1"/>
      <c r="BR220" s="1"/>
      <c r="BS220" s="3"/>
      <c r="BT220" s="1"/>
      <c r="BV220" s="1"/>
      <c r="BW220" s="3"/>
      <c r="BX220" s="1"/>
      <c r="BZ220" s="1"/>
      <c r="CA220" s="3"/>
      <c r="CB220" s="1"/>
      <c r="CD220" s="1"/>
      <c r="CE220" s="3"/>
      <c r="CF220" s="1"/>
      <c r="CH220" s="1"/>
      <c r="CI220" s="3"/>
      <c r="CJ220" s="1"/>
      <c r="CL220" s="1"/>
      <c r="CM220" s="3"/>
      <c r="CN220" s="1"/>
      <c r="CP220" s="1"/>
      <c r="CQ220" s="3"/>
      <c r="CR220" s="1"/>
      <c r="CT220" s="1"/>
      <c r="CU220" s="3"/>
      <c r="CV220" s="1"/>
      <c r="CX220" s="1"/>
      <c r="CY220" s="3"/>
      <c r="CZ220" s="1"/>
      <c r="DB220" s="1"/>
      <c r="DC220" s="3"/>
      <c r="DD220" s="1"/>
      <c r="DF220" s="1"/>
      <c r="DG220" s="3"/>
      <c r="DH220" s="1"/>
      <c r="DJ220" s="1"/>
      <c r="DK220" s="3"/>
      <c r="DL220" s="1"/>
      <c r="DN220" s="1"/>
      <c r="DO220" s="3"/>
      <c r="DP220" s="1"/>
      <c r="DR220" s="1"/>
      <c r="DS220" s="3"/>
      <c r="DT220" s="1"/>
      <c r="DV220" s="1"/>
      <c r="DW220" s="3"/>
      <c r="DX220" s="1"/>
      <c r="DZ220" s="1"/>
      <c r="EA220" s="3"/>
      <c r="EB220" s="1"/>
      <c r="ED220" s="1"/>
      <c r="EE220" s="3"/>
      <c r="EF220" s="1"/>
      <c r="EH220" s="1"/>
      <c r="EI220" s="3"/>
      <c r="EJ220" s="1"/>
      <c r="EL220" s="1"/>
      <c r="EM220" s="3"/>
      <c r="EN220" s="1"/>
      <c r="EP220" s="1"/>
      <c r="EQ220" s="3"/>
      <c r="ER220" s="1"/>
      <c r="ET220" s="1"/>
      <c r="EU220" s="3"/>
      <c r="EV220" s="1"/>
      <c r="EX220" s="1"/>
      <c r="EY220" s="3"/>
      <c r="EZ220" s="1"/>
      <c r="FB220" s="1"/>
      <c r="FC220" s="3"/>
      <c r="FD220" s="1"/>
      <c r="FF220" s="1"/>
      <c r="FG220" s="3"/>
      <c r="FH220" s="1"/>
      <c r="FJ220" s="1"/>
      <c r="FK220" s="3"/>
      <c r="FL220" s="1"/>
      <c r="FN220" s="1"/>
      <c r="FO220" s="3"/>
      <c r="FP220" s="1"/>
      <c r="FR220" s="1"/>
      <c r="FS220" s="3"/>
      <c r="FT220" s="1"/>
      <c r="FV220" s="1"/>
      <c r="FW220" s="3"/>
      <c r="FX220" s="1"/>
      <c r="FZ220" s="1"/>
      <c r="GA220" s="3"/>
      <c r="GB220" s="1"/>
      <c r="GD220" s="1"/>
      <c r="GE220" s="3"/>
      <c r="GF220" s="1"/>
      <c r="GH220" s="1"/>
      <c r="GI220" s="3"/>
      <c r="GJ220" s="1"/>
      <c r="GL220" s="1"/>
      <c r="GM220" s="3"/>
      <c r="GN220" s="1"/>
      <c r="GP220" s="1"/>
      <c r="GQ220" s="3"/>
      <c r="GR220" s="1"/>
      <c r="GT220" s="1"/>
      <c r="GU220" s="3"/>
      <c r="GV220" s="1"/>
      <c r="GX220" s="1"/>
      <c r="GY220" s="3"/>
      <c r="GZ220" s="1"/>
      <c r="HB220" s="1"/>
      <c r="HC220" s="3"/>
      <c r="HD220" s="1"/>
      <c r="HF220" s="1"/>
      <c r="HG220" s="3"/>
      <c r="HH220" s="1"/>
      <c r="HJ220" s="1"/>
      <c r="HK220" s="3"/>
      <c r="HL220" s="1"/>
      <c r="HN220" s="1"/>
      <c r="HO220" s="3"/>
      <c r="HP220" s="1"/>
      <c r="HR220" s="1"/>
      <c r="HS220" s="3"/>
      <c r="HT220" s="1"/>
      <c r="HV220" s="1"/>
      <c r="HW220" s="3"/>
      <c r="HX220" s="1"/>
      <c r="HZ220" s="1"/>
      <c r="IA220" s="3"/>
      <c r="IB220" s="1"/>
      <c r="ID220" s="1"/>
      <c r="IE220" s="3"/>
      <c r="IF220" s="1"/>
      <c r="IH220" s="1"/>
      <c r="II220" s="3"/>
      <c r="IJ220" s="1"/>
      <c r="IL220" s="1"/>
      <c r="IM220" s="3"/>
      <c r="IN220" s="1"/>
      <c r="IP220" s="1"/>
    </row>
    <row r="221" spans="1:8" ht="12.75">
      <c r="A221" s="10">
        <v>58012</v>
      </c>
      <c r="B221" s="11" t="s">
        <v>95</v>
      </c>
      <c r="C221" s="11"/>
      <c r="D221" s="11"/>
      <c r="E221" s="10">
        <v>1</v>
      </c>
      <c r="F221" s="12">
        <v>1400</v>
      </c>
      <c r="G221" s="12">
        <f t="shared" si="3"/>
        <v>1400</v>
      </c>
      <c r="H221" s="13">
        <v>90230010</v>
      </c>
    </row>
    <row r="222" spans="1:8" ht="12.75">
      <c r="A222" s="10"/>
      <c r="B222" s="11"/>
      <c r="C222" s="11"/>
      <c r="D222" s="11"/>
      <c r="E222" s="10"/>
      <c r="F222" s="12"/>
      <c r="G222" s="12"/>
      <c r="H222" s="13"/>
    </row>
    <row r="223" spans="1:8" ht="12.75">
      <c r="A223" s="10">
        <v>58101</v>
      </c>
      <c r="B223" s="11" t="s">
        <v>96</v>
      </c>
      <c r="C223" s="11"/>
      <c r="D223" s="11"/>
      <c r="E223" s="10">
        <v>1</v>
      </c>
      <c r="F223" s="12">
        <v>175</v>
      </c>
      <c r="G223" s="12">
        <f t="shared" si="3"/>
        <v>175</v>
      </c>
      <c r="H223" s="13">
        <v>90230010</v>
      </c>
    </row>
    <row r="224" spans="1:8" ht="12.75">
      <c r="A224" s="10">
        <v>58102</v>
      </c>
      <c r="B224" s="11" t="s">
        <v>97</v>
      </c>
      <c r="C224" s="11"/>
      <c r="D224" s="11"/>
      <c r="E224" s="10">
        <v>1</v>
      </c>
      <c r="F224" s="12">
        <v>175</v>
      </c>
      <c r="G224" s="12">
        <f t="shared" si="3"/>
        <v>175</v>
      </c>
      <c r="H224" s="13">
        <v>90230010</v>
      </c>
    </row>
    <row r="225" spans="1:8" ht="12.75">
      <c r="A225" s="10">
        <v>58103</v>
      </c>
      <c r="B225" s="11" t="s">
        <v>98</v>
      </c>
      <c r="C225" s="11"/>
      <c r="D225" s="11"/>
      <c r="E225" s="10">
        <v>1</v>
      </c>
      <c r="F225" s="12">
        <v>175</v>
      </c>
      <c r="G225" s="12">
        <f t="shared" si="3"/>
        <v>175</v>
      </c>
      <c r="H225" s="13">
        <v>90230010</v>
      </c>
    </row>
    <row r="226" spans="1:8" ht="12.75">
      <c r="A226" s="10"/>
      <c r="B226" s="11"/>
      <c r="C226" s="11"/>
      <c r="D226" s="11"/>
      <c r="E226" s="10"/>
      <c r="F226" s="12"/>
      <c r="G226" s="12"/>
      <c r="H226" s="13"/>
    </row>
    <row r="227" spans="1:8" ht="12.75">
      <c r="A227" s="10">
        <v>61101</v>
      </c>
      <c r="B227" s="11" t="s">
        <v>364</v>
      </c>
      <c r="C227" s="17"/>
      <c r="D227" s="17"/>
      <c r="E227" s="10">
        <v>12</v>
      </c>
      <c r="F227" s="18">
        <v>36</v>
      </c>
      <c r="G227" s="12">
        <f t="shared" si="3"/>
        <v>432</v>
      </c>
      <c r="H227" s="13">
        <v>39231090</v>
      </c>
    </row>
    <row r="228" spans="1:8" ht="12.75">
      <c r="A228" s="10"/>
      <c r="B228" s="11"/>
      <c r="C228" s="11"/>
      <c r="D228" s="11"/>
      <c r="E228" s="10"/>
      <c r="F228" s="12"/>
      <c r="G228" s="12"/>
      <c r="H228" s="13"/>
    </row>
    <row r="229" spans="1:8" ht="12.75">
      <c r="A229" s="10">
        <v>62101</v>
      </c>
      <c r="B229" s="11" t="s">
        <v>99</v>
      </c>
      <c r="C229" s="11"/>
      <c r="D229" s="11"/>
      <c r="E229" s="10">
        <v>12</v>
      </c>
      <c r="F229" s="12">
        <v>27</v>
      </c>
      <c r="G229" s="12">
        <f t="shared" si="3"/>
        <v>324</v>
      </c>
      <c r="H229" s="13">
        <v>39231090</v>
      </c>
    </row>
    <row r="230" spans="1:8" ht="12.75">
      <c r="A230" s="10"/>
      <c r="B230" s="11"/>
      <c r="C230" s="11"/>
      <c r="D230" s="11"/>
      <c r="E230" s="10"/>
      <c r="F230" s="12"/>
      <c r="G230" s="12"/>
      <c r="H230" s="13"/>
    </row>
    <row r="231" spans="1:8" ht="12.75">
      <c r="A231" s="10">
        <v>62100</v>
      </c>
      <c r="B231" s="11" t="s">
        <v>100</v>
      </c>
      <c r="C231" s="11"/>
      <c r="D231" s="11"/>
      <c r="E231" s="10">
        <v>25</v>
      </c>
      <c r="F231" s="12">
        <v>7</v>
      </c>
      <c r="G231" s="12">
        <f t="shared" si="3"/>
        <v>175</v>
      </c>
      <c r="H231" s="13">
        <v>39231090</v>
      </c>
    </row>
    <row r="232" spans="1:8" ht="12.75">
      <c r="A232" s="10">
        <v>62102</v>
      </c>
      <c r="B232" s="11" t="s">
        <v>101</v>
      </c>
      <c r="C232" s="11"/>
      <c r="D232" s="11"/>
      <c r="E232" s="10">
        <v>25</v>
      </c>
      <c r="F232" s="12">
        <v>13</v>
      </c>
      <c r="G232" s="12">
        <f t="shared" si="3"/>
        <v>325</v>
      </c>
      <c r="H232" s="13">
        <v>39231090</v>
      </c>
    </row>
    <row r="233" spans="1:8" ht="12.75">
      <c r="A233" s="10">
        <v>62103</v>
      </c>
      <c r="B233" s="11" t="s">
        <v>102</v>
      </c>
      <c r="C233" s="11"/>
      <c r="D233" s="11"/>
      <c r="E233" s="10">
        <v>25</v>
      </c>
      <c r="F233" s="12">
        <v>11</v>
      </c>
      <c r="G233" s="12">
        <f t="shared" si="3"/>
        <v>275</v>
      </c>
      <c r="H233" s="13">
        <v>39231090</v>
      </c>
    </row>
    <row r="234" spans="1:8" ht="12.75">
      <c r="A234" s="10">
        <v>62111</v>
      </c>
      <c r="B234" s="11" t="s">
        <v>103</v>
      </c>
      <c r="C234" s="11"/>
      <c r="D234" s="11"/>
      <c r="E234" s="10">
        <v>25</v>
      </c>
      <c r="F234" s="12">
        <v>17</v>
      </c>
      <c r="G234" s="12">
        <f t="shared" si="3"/>
        <v>425</v>
      </c>
      <c r="H234" s="13">
        <v>39231090</v>
      </c>
    </row>
    <row r="235" spans="1:8" ht="12.75">
      <c r="A235" s="10"/>
      <c r="B235" s="11"/>
      <c r="C235" s="11"/>
      <c r="D235" s="11"/>
      <c r="E235" s="10"/>
      <c r="F235" s="12"/>
      <c r="G235" s="12"/>
      <c r="H235" s="13"/>
    </row>
    <row r="236" spans="1:8" ht="12.75">
      <c r="A236" s="10">
        <v>62201</v>
      </c>
      <c r="B236" s="11" t="s">
        <v>365</v>
      </c>
      <c r="C236" s="17"/>
      <c r="D236" s="17"/>
      <c r="E236" s="10">
        <v>25</v>
      </c>
      <c r="F236" s="18">
        <v>7</v>
      </c>
      <c r="G236" s="12">
        <f t="shared" si="3"/>
        <v>175</v>
      </c>
      <c r="H236" s="13">
        <v>39231090</v>
      </c>
    </row>
    <row r="237" spans="1:8" ht="12.75">
      <c r="A237" s="10">
        <v>62202</v>
      </c>
      <c r="B237" s="11" t="s">
        <v>366</v>
      </c>
      <c r="C237" s="17"/>
      <c r="D237" s="17"/>
      <c r="E237" s="10">
        <v>25</v>
      </c>
      <c r="F237" s="18">
        <v>13</v>
      </c>
      <c r="G237" s="12">
        <f t="shared" si="3"/>
        <v>325</v>
      </c>
      <c r="H237" s="13">
        <v>39231090</v>
      </c>
    </row>
    <row r="238" spans="1:8" ht="12.75">
      <c r="A238" s="10">
        <v>62203</v>
      </c>
      <c r="B238" s="11" t="s">
        <v>367</v>
      </c>
      <c r="C238" s="17"/>
      <c r="D238" s="17"/>
      <c r="E238" s="10">
        <v>25</v>
      </c>
      <c r="F238" s="18">
        <v>15</v>
      </c>
      <c r="G238" s="12">
        <f t="shared" si="3"/>
        <v>375</v>
      </c>
      <c r="H238" s="13">
        <v>39231090</v>
      </c>
    </row>
    <row r="239" spans="1:8" ht="12.75">
      <c r="A239" s="10">
        <v>62204</v>
      </c>
      <c r="B239" s="11" t="s">
        <v>368</v>
      </c>
      <c r="C239" s="17"/>
      <c r="D239" s="17"/>
      <c r="E239" s="10">
        <v>25</v>
      </c>
      <c r="F239" s="18">
        <v>11</v>
      </c>
      <c r="G239" s="12">
        <f t="shared" si="3"/>
        <v>275</v>
      </c>
      <c r="H239" s="13">
        <v>39231090</v>
      </c>
    </row>
    <row r="240" spans="1:8" ht="12.75">
      <c r="A240" s="10"/>
      <c r="B240" s="11"/>
      <c r="C240" s="11"/>
      <c r="D240" s="11"/>
      <c r="E240" s="10"/>
      <c r="F240" s="12"/>
      <c r="G240" s="12"/>
      <c r="H240" s="13"/>
    </row>
    <row r="241" spans="1:8" ht="12.75">
      <c r="A241" s="10">
        <v>62104</v>
      </c>
      <c r="B241" s="11" t="s">
        <v>104</v>
      </c>
      <c r="C241" s="11"/>
      <c r="D241" s="11"/>
      <c r="E241" s="10">
        <v>12</v>
      </c>
      <c r="F241" s="12">
        <v>66</v>
      </c>
      <c r="G241" s="12">
        <f t="shared" si="3"/>
        <v>792</v>
      </c>
      <c r="H241" s="13">
        <v>39231090</v>
      </c>
    </row>
    <row r="242" spans="1:8" ht="12.75">
      <c r="A242" s="10">
        <v>62105</v>
      </c>
      <c r="B242" s="11" t="s">
        <v>105</v>
      </c>
      <c r="C242" s="11"/>
      <c r="D242" s="11"/>
      <c r="E242" s="10">
        <v>12</v>
      </c>
      <c r="F242" s="12">
        <v>130</v>
      </c>
      <c r="G242" s="12">
        <f t="shared" si="3"/>
        <v>1560</v>
      </c>
      <c r="H242" s="13">
        <v>39231090</v>
      </c>
    </row>
    <row r="243" spans="1:8" ht="12.75">
      <c r="A243" s="10">
        <v>62106</v>
      </c>
      <c r="B243" s="11" t="s">
        <v>106</v>
      </c>
      <c r="C243" s="11"/>
      <c r="D243" s="11"/>
      <c r="E243" s="10">
        <v>6</v>
      </c>
      <c r="F243" s="12">
        <v>200</v>
      </c>
      <c r="G243" s="12">
        <f t="shared" si="3"/>
        <v>1200</v>
      </c>
      <c r="H243" s="13">
        <v>39231090</v>
      </c>
    </row>
    <row r="244" spans="1:8" ht="12.75">
      <c r="A244" s="10"/>
      <c r="B244" s="11"/>
      <c r="C244" s="11"/>
      <c r="D244" s="11"/>
      <c r="E244" s="10"/>
      <c r="F244" s="12"/>
      <c r="G244" s="12"/>
      <c r="H244" s="13"/>
    </row>
    <row r="245" spans="1:8" ht="12.75">
      <c r="A245" s="10">
        <v>62211</v>
      </c>
      <c r="B245" s="11" t="s">
        <v>369</v>
      </c>
      <c r="C245" s="17"/>
      <c r="D245" s="17"/>
      <c r="E245" s="10">
        <v>12</v>
      </c>
      <c r="F245" s="18">
        <v>85</v>
      </c>
      <c r="G245" s="12">
        <f t="shared" si="3"/>
        <v>1020</v>
      </c>
      <c r="H245" s="13">
        <v>39231090</v>
      </c>
    </row>
    <row r="246" spans="1:8" ht="12.75">
      <c r="A246" s="10">
        <v>62212</v>
      </c>
      <c r="B246" s="11" t="s">
        <v>370</v>
      </c>
      <c r="C246" s="17"/>
      <c r="D246" s="17"/>
      <c r="E246" s="10">
        <v>12</v>
      </c>
      <c r="F246" s="18">
        <v>160</v>
      </c>
      <c r="G246" s="12">
        <f t="shared" si="3"/>
        <v>1920</v>
      </c>
      <c r="H246" s="13">
        <v>39231090</v>
      </c>
    </row>
    <row r="247" spans="1:8" ht="12.75">
      <c r="A247" s="10">
        <v>62213</v>
      </c>
      <c r="B247" s="11" t="s">
        <v>371</v>
      </c>
      <c r="C247" s="17"/>
      <c r="D247" s="17"/>
      <c r="E247" s="10">
        <v>6</v>
      </c>
      <c r="F247" s="18">
        <v>260</v>
      </c>
      <c r="G247" s="12">
        <f t="shared" si="3"/>
        <v>1560</v>
      </c>
      <c r="H247" s="13">
        <v>39231090</v>
      </c>
    </row>
    <row r="248" spans="1:8" ht="12.75">
      <c r="A248" s="10"/>
      <c r="B248" s="11"/>
      <c r="C248" s="11"/>
      <c r="D248" s="11"/>
      <c r="E248" s="10"/>
      <c r="F248" s="12"/>
      <c r="G248" s="12"/>
      <c r="H248" s="13"/>
    </row>
    <row r="249" spans="1:8" ht="12.75">
      <c r="A249" s="10">
        <v>62301</v>
      </c>
      <c r="B249" s="11" t="s">
        <v>373</v>
      </c>
      <c r="C249" s="17"/>
      <c r="D249" s="17"/>
      <c r="E249" s="10">
        <v>6</v>
      </c>
      <c r="F249" s="18">
        <v>260</v>
      </c>
      <c r="G249" s="12">
        <f t="shared" si="3"/>
        <v>1560</v>
      </c>
      <c r="H249" s="13">
        <v>39231090</v>
      </c>
    </row>
    <row r="250" spans="1:8" ht="12.75">
      <c r="A250" s="10"/>
      <c r="B250" s="11"/>
      <c r="C250" s="17"/>
      <c r="D250" s="17"/>
      <c r="E250" s="10"/>
      <c r="F250" s="18"/>
      <c r="G250" s="12"/>
      <c r="H250" s="13"/>
    </row>
    <row r="251" spans="1:8" ht="12.75">
      <c r="A251" s="10">
        <v>62351</v>
      </c>
      <c r="B251" s="11" t="s">
        <v>374</v>
      </c>
      <c r="C251" s="17"/>
      <c r="D251" s="17"/>
      <c r="E251" s="10">
        <v>6</v>
      </c>
      <c r="F251" s="18">
        <v>400</v>
      </c>
      <c r="G251" s="12">
        <f t="shared" si="3"/>
        <v>2400</v>
      </c>
      <c r="H251" s="13">
        <v>39231090</v>
      </c>
    </row>
    <row r="252" spans="1:8" ht="12.75">
      <c r="A252" s="10"/>
      <c r="B252" s="11"/>
      <c r="C252" s="11"/>
      <c r="D252" s="11"/>
      <c r="E252" s="10"/>
      <c r="F252" s="12"/>
      <c r="G252" s="12"/>
      <c r="H252" s="13"/>
    </row>
    <row r="253" spans="1:8" ht="12.75">
      <c r="A253" s="10">
        <v>62501</v>
      </c>
      <c r="B253" s="11" t="s">
        <v>107</v>
      </c>
      <c r="C253" s="11"/>
      <c r="D253" s="11"/>
      <c r="E253" s="10">
        <v>6</v>
      </c>
      <c r="F253" s="12">
        <v>400</v>
      </c>
      <c r="G253" s="12">
        <f t="shared" si="3"/>
        <v>2400</v>
      </c>
      <c r="H253" s="13">
        <v>39231090</v>
      </c>
    </row>
    <row r="254" spans="1:8" ht="12.75">
      <c r="A254" s="10"/>
      <c r="B254" s="11"/>
      <c r="C254" s="11"/>
      <c r="D254" s="11"/>
      <c r="E254" s="10"/>
      <c r="F254" s="12"/>
      <c r="G254" s="12"/>
      <c r="H254" s="13"/>
    </row>
    <row r="255" spans="1:8" ht="12.75">
      <c r="A255" s="10">
        <v>62502</v>
      </c>
      <c r="B255" s="11" t="s">
        <v>372</v>
      </c>
      <c r="C255" s="17"/>
      <c r="D255" s="17"/>
      <c r="E255" s="10">
        <v>6</v>
      </c>
      <c r="F255" s="18">
        <v>160</v>
      </c>
      <c r="G255" s="12">
        <f t="shared" si="3"/>
        <v>960</v>
      </c>
      <c r="H255" s="13">
        <v>39231090</v>
      </c>
    </row>
    <row r="256" spans="1:8" ht="12.75">
      <c r="A256" s="10"/>
      <c r="B256" s="11"/>
      <c r="C256" s="11"/>
      <c r="D256" s="11"/>
      <c r="E256" s="10"/>
      <c r="F256" s="12"/>
      <c r="G256" s="12"/>
      <c r="H256" s="13"/>
    </row>
    <row r="257" spans="1:8" ht="12.75">
      <c r="A257" s="10">
        <v>63201</v>
      </c>
      <c r="B257" s="11" t="s">
        <v>108</v>
      </c>
      <c r="C257" s="11"/>
      <c r="D257" s="11"/>
      <c r="E257" s="10">
        <v>12</v>
      </c>
      <c r="F257" s="12">
        <v>90</v>
      </c>
      <c r="G257" s="12">
        <f t="shared" si="3"/>
        <v>1080</v>
      </c>
      <c r="H257" s="13">
        <v>39269099</v>
      </c>
    </row>
    <row r="258" spans="1:8" ht="12.75">
      <c r="A258" s="10"/>
      <c r="B258" s="11"/>
      <c r="C258" s="11"/>
      <c r="D258" s="11"/>
      <c r="E258" s="10"/>
      <c r="F258" s="12"/>
      <c r="G258" s="12"/>
      <c r="H258" s="13"/>
    </row>
    <row r="259" spans="1:8" ht="12.75">
      <c r="A259" s="10">
        <v>63211</v>
      </c>
      <c r="B259" s="11" t="s">
        <v>109</v>
      </c>
      <c r="C259" s="11"/>
      <c r="D259" s="11"/>
      <c r="E259" s="10">
        <v>4</v>
      </c>
      <c r="F259" s="12">
        <v>325</v>
      </c>
      <c r="G259" s="12">
        <f aca="true" t="shared" si="4" ref="G259:G314">E259*F259</f>
        <v>1300</v>
      </c>
      <c r="H259" s="13">
        <v>39231090</v>
      </c>
    </row>
    <row r="260" spans="1:8" ht="12.75">
      <c r="A260" s="10"/>
      <c r="B260" s="11"/>
      <c r="C260" s="11"/>
      <c r="D260" s="11"/>
      <c r="E260" s="10"/>
      <c r="F260" s="12"/>
      <c r="G260" s="12"/>
      <c r="H260" s="13"/>
    </row>
    <row r="261" spans="1:8" ht="12.75">
      <c r="A261" s="10">
        <v>63212</v>
      </c>
      <c r="B261" s="11" t="s">
        <v>110</v>
      </c>
      <c r="C261" s="11"/>
      <c r="D261" s="11"/>
      <c r="E261" s="10">
        <v>4</v>
      </c>
      <c r="F261" s="12">
        <v>225</v>
      </c>
      <c r="G261" s="12">
        <f t="shared" si="4"/>
        <v>900</v>
      </c>
      <c r="H261" s="13">
        <v>39231090</v>
      </c>
    </row>
    <row r="262" spans="1:8" ht="12.75">
      <c r="A262" s="10"/>
      <c r="B262" s="11"/>
      <c r="C262" s="11"/>
      <c r="D262" s="11"/>
      <c r="E262" s="10"/>
      <c r="F262" s="12"/>
      <c r="G262" s="12"/>
      <c r="H262" s="13"/>
    </row>
    <row r="263" spans="1:8" ht="12.75">
      <c r="A263" s="10">
        <v>63213</v>
      </c>
      <c r="B263" s="11" t="s">
        <v>111</v>
      </c>
      <c r="C263" s="11"/>
      <c r="D263" s="11"/>
      <c r="E263" s="10">
        <v>4</v>
      </c>
      <c r="F263" s="12">
        <v>300</v>
      </c>
      <c r="G263" s="12">
        <f t="shared" si="4"/>
        <v>1200</v>
      </c>
      <c r="H263" s="13">
        <v>39231090</v>
      </c>
    </row>
    <row r="264" spans="1:8" ht="12.75">
      <c r="A264" s="10">
        <v>63214</v>
      </c>
      <c r="B264" s="11" t="s">
        <v>112</v>
      </c>
      <c r="C264" s="11"/>
      <c r="D264" s="11"/>
      <c r="E264" s="10">
        <v>4</v>
      </c>
      <c r="F264" s="12">
        <v>300</v>
      </c>
      <c r="G264" s="12">
        <f t="shared" si="4"/>
        <v>1200</v>
      </c>
      <c r="H264" s="13">
        <v>39231090</v>
      </c>
    </row>
    <row r="265" spans="1:8" ht="12.75">
      <c r="A265" s="10"/>
      <c r="B265" s="11"/>
      <c r="C265" s="11"/>
      <c r="D265" s="11"/>
      <c r="E265" s="10"/>
      <c r="F265" s="12"/>
      <c r="G265" s="12"/>
      <c r="H265" s="13"/>
    </row>
    <row r="266" spans="1:8" ht="12.75">
      <c r="A266" s="10">
        <v>63301</v>
      </c>
      <c r="B266" s="11" t="s">
        <v>113</v>
      </c>
      <c r="C266" s="11"/>
      <c r="D266" s="11"/>
      <c r="E266" s="10">
        <v>100</v>
      </c>
      <c r="F266" s="12">
        <v>10</v>
      </c>
      <c r="G266" s="12">
        <f t="shared" si="4"/>
        <v>1000</v>
      </c>
      <c r="H266" s="13">
        <v>39269099</v>
      </c>
    </row>
    <row r="267" spans="1:8" ht="12.75">
      <c r="A267" s="10">
        <v>63302</v>
      </c>
      <c r="B267" s="11" t="s">
        <v>114</v>
      </c>
      <c r="C267" s="11"/>
      <c r="D267" s="11"/>
      <c r="E267" s="10">
        <v>100</v>
      </c>
      <c r="F267" s="12">
        <v>11</v>
      </c>
      <c r="G267" s="12">
        <f t="shared" si="4"/>
        <v>1100</v>
      </c>
      <c r="H267" s="13">
        <v>39269099</v>
      </c>
    </row>
    <row r="268" spans="1:8" ht="12.75">
      <c r="A268" s="10"/>
      <c r="B268" s="11"/>
      <c r="C268" s="11"/>
      <c r="D268" s="11"/>
      <c r="E268" s="10"/>
      <c r="F268" s="12"/>
      <c r="G268" s="12"/>
      <c r="H268" s="13"/>
    </row>
    <row r="269" spans="1:8" ht="12.75">
      <c r="A269" s="10">
        <v>63351</v>
      </c>
      <c r="B269" s="11" t="s">
        <v>332</v>
      </c>
      <c r="C269" s="11"/>
      <c r="D269" s="11"/>
      <c r="E269" s="10">
        <v>4</v>
      </c>
      <c r="F269" s="12">
        <v>230</v>
      </c>
      <c r="G269" s="12">
        <f t="shared" si="4"/>
        <v>920</v>
      </c>
      <c r="H269" s="13">
        <v>39231090</v>
      </c>
    </row>
    <row r="270" spans="1:8" ht="12.75">
      <c r="A270" s="10">
        <v>63352</v>
      </c>
      <c r="B270" s="11" t="s">
        <v>333</v>
      </c>
      <c r="C270" s="11"/>
      <c r="D270" s="11"/>
      <c r="E270" s="10">
        <v>4</v>
      </c>
      <c r="F270" s="12">
        <v>230</v>
      </c>
      <c r="G270" s="12">
        <f t="shared" si="4"/>
        <v>920</v>
      </c>
      <c r="H270" s="13">
        <v>39231090</v>
      </c>
    </row>
    <row r="271" spans="1:8" ht="12.75">
      <c r="A271" s="10"/>
      <c r="B271" s="11"/>
      <c r="C271" s="11"/>
      <c r="D271" s="11"/>
      <c r="E271" s="10"/>
      <c r="F271" s="12"/>
      <c r="G271" s="12"/>
      <c r="H271" s="13"/>
    </row>
    <row r="272" spans="1:8" ht="12.75">
      <c r="A272" s="10">
        <v>63401</v>
      </c>
      <c r="B272" s="11" t="s">
        <v>115</v>
      </c>
      <c r="C272" s="11"/>
      <c r="D272" s="11"/>
      <c r="E272" s="10">
        <v>50</v>
      </c>
      <c r="F272" s="12">
        <v>12</v>
      </c>
      <c r="G272" s="12">
        <f t="shared" si="4"/>
        <v>600</v>
      </c>
      <c r="H272" s="13">
        <v>39269099</v>
      </c>
    </row>
    <row r="273" spans="1:8" ht="12.75">
      <c r="A273" s="10">
        <v>63402</v>
      </c>
      <c r="B273" s="11" t="s">
        <v>116</v>
      </c>
      <c r="C273" s="11"/>
      <c r="D273" s="11"/>
      <c r="E273" s="10">
        <v>50</v>
      </c>
      <c r="F273" s="12">
        <v>20</v>
      </c>
      <c r="G273" s="12">
        <f t="shared" si="4"/>
        <v>1000</v>
      </c>
      <c r="H273" s="13">
        <v>39269099</v>
      </c>
    </row>
    <row r="274" spans="1:8" ht="12.75">
      <c r="A274" s="10">
        <v>63411</v>
      </c>
      <c r="B274" s="11" t="s">
        <v>117</v>
      </c>
      <c r="C274" s="11"/>
      <c r="D274" s="11"/>
      <c r="E274" s="10">
        <v>50</v>
      </c>
      <c r="F274" s="12">
        <v>44</v>
      </c>
      <c r="G274" s="12">
        <f t="shared" si="4"/>
        <v>2200</v>
      </c>
      <c r="H274" s="13">
        <v>39269099</v>
      </c>
    </row>
    <row r="275" spans="1:8" ht="12.75">
      <c r="A275" s="10">
        <v>63412</v>
      </c>
      <c r="B275" s="11" t="s">
        <v>118</v>
      </c>
      <c r="C275" s="11"/>
      <c r="D275" s="11"/>
      <c r="E275" s="10">
        <v>50</v>
      </c>
      <c r="F275" s="12">
        <v>70</v>
      </c>
      <c r="G275" s="12">
        <f t="shared" si="4"/>
        <v>3500</v>
      </c>
      <c r="H275" s="13">
        <v>39269099</v>
      </c>
    </row>
    <row r="276" spans="1:8" ht="12.75">
      <c r="A276" s="10"/>
      <c r="B276" s="11"/>
      <c r="C276" s="11"/>
      <c r="D276" s="11"/>
      <c r="E276" s="10"/>
      <c r="F276" s="12"/>
      <c r="G276" s="12"/>
      <c r="H276" s="13"/>
    </row>
    <row r="277" spans="1:8" ht="12.75">
      <c r="A277" s="10">
        <v>63421</v>
      </c>
      <c r="B277" s="11" t="s">
        <v>119</v>
      </c>
      <c r="C277" s="11"/>
      <c r="D277" s="11"/>
      <c r="E277" s="10">
        <v>100</v>
      </c>
      <c r="F277" s="12">
        <v>3.5</v>
      </c>
      <c r="G277" s="12">
        <f t="shared" si="4"/>
        <v>350</v>
      </c>
      <c r="H277" s="13">
        <v>39235010</v>
      </c>
    </row>
    <row r="278" spans="1:8" ht="12.75">
      <c r="A278" s="10">
        <v>63422</v>
      </c>
      <c r="B278" s="11" t="s">
        <v>120</v>
      </c>
      <c r="C278" s="11"/>
      <c r="D278" s="11"/>
      <c r="E278" s="10">
        <v>100</v>
      </c>
      <c r="F278" s="12">
        <v>5</v>
      </c>
      <c r="G278" s="12">
        <f t="shared" si="4"/>
        <v>500</v>
      </c>
      <c r="H278" s="13">
        <v>39235010</v>
      </c>
    </row>
    <row r="279" spans="1:8" ht="12.75">
      <c r="A279" s="10"/>
      <c r="B279" s="11"/>
      <c r="C279" s="11"/>
      <c r="D279" s="11"/>
      <c r="E279" s="10"/>
      <c r="F279" s="12"/>
      <c r="G279" s="12"/>
      <c r="H279" s="13"/>
    </row>
    <row r="280" spans="1:8" ht="12.75">
      <c r="A280" s="10">
        <v>63501</v>
      </c>
      <c r="B280" s="11" t="s">
        <v>121</v>
      </c>
      <c r="C280" s="11"/>
      <c r="D280" s="11"/>
      <c r="E280" s="10">
        <v>12</v>
      </c>
      <c r="F280" s="12">
        <v>32</v>
      </c>
      <c r="G280" s="12">
        <f t="shared" si="4"/>
        <v>384</v>
      </c>
      <c r="H280" s="13">
        <v>39269099</v>
      </c>
    </row>
    <row r="281" spans="1:8" ht="12.75">
      <c r="A281" s="10">
        <v>63502</v>
      </c>
      <c r="B281" s="11" t="s">
        <v>122</v>
      </c>
      <c r="C281" s="11"/>
      <c r="D281" s="11"/>
      <c r="E281" s="10">
        <v>12</v>
      </c>
      <c r="F281" s="12">
        <v>44</v>
      </c>
      <c r="G281" s="12">
        <f t="shared" si="4"/>
        <v>528</v>
      </c>
      <c r="H281" s="13">
        <v>39269099</v>
      </c>
    </row>
    <row r="282" spans="1:8" ht="12.75">
      <c r="A282" s="10">
        <v>63503</v>
      </c>
      <c r="B282" s="11" t="s">
        <v>123</v>
      </c>
      <c r="C282" s="11"/>
      <c r="D282" s="11"/>
      <c r="E282" s="10">
        <v>12</v>
      </c>
      <c r="F282" s="12">
        <v>84</v>
      </c>
      <c r="G282" s="12">
        <f t="shared" si="4"/>
        <v>1008</v>
      </c>
      <c r="H282" s="13">
        <v>39269099</v>
      </c>
    </row>
    <row r="283" spans="1:8" ht="12.75">
      <c r="A283" s="10"/>
      <c r="B283" s="11"/>
      <c r="C283" s="11"/>
      <c r="D283" s="11"/>
      <c r="E283" s="10"/>
      <c r="F283" s="12"/>
      <c r="G283" s="12"/>
      <c r="H283" s="13"/>
    </row>
    <row r="284" spans="1:8" ht="12.75">
      <c r="A284" s="10">
        <v>63701</v>
      </c>
      <c r="B284" s="11" t="s">
        <v>124</v>
      </c>
      <c r="C284" s="11"/>
      <c r="D284" s="11"/>
      <c r="E284" s="10">
        <v>100</v>
      </c>
      <c r="F284" s="12">
        <v>8.5</v>
      </c>
      <c r="G284" s="12">
        <f t="shared" si="4"/>
        <v>850</v>
      </c>
      <c r="H284" s="13">
        <v>39233090</v>
      </c>
    </row>
    <row r="285" spans="1:8" ht="12.75">
      <c r="A285" s="10">
        <v>63702</v>
      </c>
      <c r="B285" s="11" t="s">
        <v>125</v>
      </c>
      <c r="C285" s="11"/>
      <c r="D285" s="11"/>
      <c r="E285" s="10">
        <v>100</v>
      </c>
      <c r="F285" s="12">
        <v>8.5</v>
      </c>
      <c r="G285" s="12">
        <f t="shared" si="4"/>
        <v>850</v>
      </c>
      <c r="H285" s="13">
        <v>39233090</v>
      </c>
    </row>
    <row r="286" spans="1:8" ht="12.75">
      <c r="A286" s="10"/>
      <c r="B286" s="11"/>
      <c r="C286" s="11"/>
      <c r="D286" s="11"/>
      <c r="E286" s="10"/>
      <c r="F286" s="12"/>
      <c r="G286" s="12"/>
      <c r="H286" s="13"/>
    </row>
    <row r="287" spans="1:8" ht="12.75">
      <c r="A287" s="10">
        <v>63801</v>
      </c>
      <c r="B287" s="11" t="s">
        <v>126</v>
      </c>
      <c r="C287" s="11"/>
      <c r="D287" s="11"/>
      <c r="E287" s="10">
        <v>100</v>
      </c>
      <c r="F287" s="12">
        <v>9.5</v>
      </c>
      <c r="G287" s="12">
        <f t="shared" si="4"/>
        <v>950</v>
      </c>
      <c r="H287" s="13">
        <v>39233090</v>
      </c>
    </row>
    <row r="288" spans="1:8" ht="12.75">
      <c r="A288" s="10">
        <v>63802</v>
      </c>
      <c r="B288" s="11" t="s">
        <v>127</v>
      </c>
      <c r="C288" s="11"/>
      <c r="D288" s="11"/>
      <c r="E288" s="10">
        <v>100</v>
      </c>
      <c r="F288" s="12">
        <v>9.5</v>
      </c>
      <c r="G288" s="12">
        <f t="shared" si="4"/>
        <v>950</v>
      </c>
      <c r="H288" s="13">
        <v>39233090</v>
      </c>
    </row>
    <row r="289" spans="1:8" ht="12.75">
      <c r="A289" s="10"/>
      <c r="B289" s="11"/>
      <c r="C289" s="11"/>
      <c r="D289" s="11"/>
      <c r="E289" s="10"/>
      <c r="F289" s="12"/>
      <c r="G289" s="12"/>
      <c r="H289" s="13"/>
    </row>
    <row r="290" spans="1:8" ht="12.75">
      <c r="A290" s="10">
        <v>63901</v>
      </c>
      <c r="B290" s="11" t="s">
        <v>128</v>
      </c>
      <c r="C290" s="11"/>
      <c r="D290" s="11"/>
      <c r="E290" s="10">
        <v>100</v>
      </c>
      <c r="F290" s="12">
        <v>7.5</v>
      </c>
      <c r="G290" s="12">
        <f t="shared" si="4"/>
        <v>750</v>
      </c>
      <c r="H290" s="13">
        <v>39233090</v>
      </c>
    </row>
    <row r="291" spans="1:8" ht="12.75">
      <c r="A291" s="10"/>
      <c r="B291" s="11"/>
      <c r="C291" s="11"/>
      <c r="D291" s="11"/>
      <c r="E291" s="10"/>
      <c r="F291" s="12"/>
      <c r="G291" s="12"/>
      <c r="H291" s="13"/>
    </row>
    <row r="292" spans="1:8" ht="12.75">
      <c r="A292" s="10">
        <v>64016</v>
      </c>
      <c r="B292" s="11" t="s">
        <v>311</v>
      </c>
      <c r="C292" s="11"/>
      <c r="D292" s="11"/>
      <c r="E292" s="10">
        <v>500</v>
      </c>
      <c r="F292" s="12">
        <v>6</v>
      </c>
      <c r="G292" s="12">
        <f t="shared" si="4"/>
        <v>3000</v>
      </c>
      <c r="H292" s="13">
        <v>39269099</v>
      </c>
    </row>
    <row r="293" spans="1:8" ht="12.75">
      <c r="A293" s="10"/>
      <c r="B293" s="11"/>
      <c r="C293" s="11"/>
      <c r="D293" s="11"/>
      <c r="E293" s="10"/>
      <c r="F293" s="12"/>
      <c r="G293" s="12"/>
      <c r="H293" s="13"/>
    </row>
    <row r="294" spans="1:8" ht="12.75">
      <c r="A294" s="10">
        <v>64021</v>
      </c>
      <c r="B294" s="11" t="s">
        <v>129</v>
      </c>
      <c r="C294" s="11"/>
      <c r="D294" s="11"/>
      <c r="E294" s="10">
        <v>100</v>
      </c>
      <c r="F294" s="12">
        <v>2.5</v>
      </c>
      <c r="G294" s="12">
        <f t="shared" si="4"/>
        <v>250</v>
      </c>
      <c r="H294" s="13">
        <v>39235010</v>
      </c>
    </row>
    <row r="295" spans="1:8" ht="12.75">
      <c r="A295" s="10"/>
      <c r="B295" s="11"/>
      <c r="C295" s="11"/>
      <c r="D295" s="11"/>
      <c r="E295" s="10"/>
      <c r="F295" s="12"/>
      <c r="G295" s="12"/>
      <c r="H295" s="13"/>
    </row>
    <row r="296" spans="1:8" ht="12.75">
      <c r="A296" s="10">
        <v>64031</v>
      </c>
      <c r="B296" s="11" t="s">
        <v>375</v>
      </c>
      <c r="C296" s="17"/>
      <c r="D296" s="17"/>
      <c r="E296" s="10">
        <v>100</v>
      </c>
      <c r="F296" s="18">
        <v>3</v>
      </c>
      <c r="G296" s="12">
        <f t="shared" si="4"/>
        <v>300</v>
      </c>
      <c r="H296" s="13">
        <v>39235010</v>
      </c>
    </row>
    <row r="297" spans="1:8" ht="12.75">
      <c r="A297" s="10">
        <v>64032</v>
      </c>
      <c r="B297" s="11" t="s">
        <v>376</v>
      </c>
      <c r="C297" s="17"/>
      <c r="D297" s="17"/>
      <c r="E297" s="10">
        <v>100</v>
      </c>
      <c r="F297" s="18">
        <v>3.5</v>
      </c>
      <c r="G297" s="12">
        <f t="shared" si="4"/>
        <v>350</v>
      </c>
      <c r="H297" s="13">
        <v>39235010</v>
      </c>
    </row>
    <row r="298" spans="1:8" ht="12.75">
      <c r="A298" s="10">
        <v>64033</v>
      </c>
      <c r="B298" s="11" t="s">
        <v>377</v>
      </c>
      <c r="C298" s="17"/>
      <c r="D298" s="17"/>
      <c r="E298" s="10">
        <v>100</v>
      </c>
      <c r="F298" s="18">
        <v>4.5</v>
      </c>
      <c r="G298" s="12">
        <f t="shared" si="4"/>
        <v>450</v>
      </c>
      <c r="H298" s="13">
        <v>39235010</v>
      </c>
    </row>
    <row r="299" spans="1:8" ht="12.75">
      <c r="A299" s="10">
        <v>64034</v>
      </c>
      <c r="B299" s="11" t="s">
        <v>378</v>
      </c>
      <c r="C299" s="17"/>
      <c r="D299" s="17"/>
      <c r="E299" s="10">
        <v>100</v>
      </c>
      <c r="F299" s="18">
        <v>6</v>
      </c>
      <c r="G299" s="12">
        <f t="shared" si="4"/>
        <v>600</v>
      </c>
      <c r="H299" s="13">
        <v>39235010</v>
      </c>
    </row>
    <row r="300" spans="1:8" ht="12.75">
      <c r="A300" s="10">
        <v>64035</v>
      </c>
      <c r="B300" s="11" t="s">
        <v>379</v>
      </c>
      <c r="C300" s="17"/>
      <c r="D300" s="17"/>
      <c r="E300" s="10">
        <v>100</v>
      </c>
      <c r="F300" s="18">
        <v>7</v>
      </c>
      <c r="G300" s="12">
        <f t="shared" si="4"/>
        <v>700</v>
      </c>
      <c r="H300" s="13">
        <v>39235010</v>
      </c>
    </row>
    <row r="301" spans="1:8" ht="12.75">
      <c r="A301" s="10">
        <v>64036</v>
      </c>
      <c r="B301" s="11" t="s">
        <v>380</v>
      </c>
      <c r="C301" s="17"/>
      <c r="D301" s="17"/>
      <c r="E301" s="10">
        <v>100</v>
      </c>
      <c r="F301" s="18">
        <v>9</v>
      </c>
      <c r="G301" s="12">
        <f t="shared" si="4"/>
        <v>900</v>
      </c>
      <c r="H301" s="13">
        <v>39235010</v>
      </c>
    </row>
    <row r="302" spans="1:8" ht="12.75">
      <c r="A302" s="10"/>
      <c r="B302" s="11"/>
      <c r="C302" s="11"/>
      <c r="D302" s="11"/>
      <c r="E302" s="10"/>
      <c r="F302" s="12"/>
      <c r="G302" s="12"/>
      <c r="H302" s="13"/>
    </row>
    <row r="303" spans="1:8" ht="12.75">
      <c r="A303" s="10">
        <v>64102</v>
      </c>
      <c r="B303" s="11" t="s">
        <v>130</v>
      </c>
      <c r="C303" s="11"/>
      <c r="D303" s="11"/>
      <c r="E303" s="10">
        <v>500</v>
      </c>
      <c r="F303" s="12">
        <v>2.2</v>
      </c>
      <c r="G303" s="12">
        <f t="shared" si="4"/>
        <v>1100</v>
      </c>
      <c r="H303" s="13">
        <v>39233090</v>
      </c>
    </row>
    <row r="304" spans="1:8" ht="12.75">
      <c r="A304" s="10">
        <v>64103</v>
      </c>
      <c r="B304" s="11" t="s">
        <v>131</v>
      </c>
      <c r="C304" s="11"/>
      <c r="D304" s="11"/>
      <c r="E304" s="10">
        <v>500</v>
      </c>
      <c r="F304" s="12">
        <v>4</v>
      </c>
      <c r="G304" s="12">
        <f t="shared" si="4"/>
        <v>2000</v>
      </c>
      <c r="H304" s="13">
        <v>39233090</v>
      </c>
    </row>
    <row r="305" spans="1:8" ht="12.75">
      <c r="A305" s="10"/>
      <c r="B305" s="11"/>
      <c r="C305" s="11"/>
      <c r="D305" s="11"/>
      <c r="E305" s="10"/>
      <c r="F305" s="12"/>
      <c r="G305" s="12"/>
      <c r="H305" s="13"/>
    </row>
    <row r="306" spans="1:8" ht="12.75">
      <c r="A306" s="10">
        <v>64202</v>
      </c>
      <c r="B306" s="11" t="s">
        <v>132</v>
      </c>
      <c r="C306" s="11"/>
      <c r="D306" s="11"/>
      <c r="E306" s="10">
        <v>500</v>
      </c>
      <c r="F306" s="12">
        <v>3.4</v>
      </c>
      <c r="G306" s="12">
        <f t="shared" si="4"/>
        <v>1700</v>
      </c>
      <c r="H306" s="13">
        <v>39233090</v>
      </c>
    </row>
    <row r="307" spans="1:8" ht="12.75">
      <c r="A307" s="10"/>
      <c r="B307" s="11"/>
      <c r="C307" s="11"/>
      <c r="D307" s="11"/>
      <c r="E307" s="10"/>
      <c r="F307" s="12"/>
      <c r="G307" s="12"/>
      <c r="H307" s="13"/>
    </row>
    <row r="308" spans="1:8" ht="12.75">
      <c r="A308" s="10">
        <v>64301</v>
      </c>
      <c r="B308" s="11" t="s">
        <v>381</v>
      </c>
      <c r="C308" s="17"/>
      <c r="D308" s="17"/>
      <c r="E308" s="10">
        <v>500</v>
      </c>
      <c r="F308" s="18">
        <v>3.5</v>
      </c>
      <c r="G308" s="12">
        <f t="shared" si="4"/>
        <v>1750</v>
      </c>
      <c r="H308" s="13">
        <v>39233090</v>
      </c>
    </row>
    <row r="309" spans="1:8" ht="12.75">
      <c r="A309" s="10"/>
      <c r="B309" s="11"/>
      <c r="C309" s="11"/>
      <c r="D309" s="11"/>
      <c r="E309" s="10"/>
      <c r="F309" s="12"/>
      <c r="G309" s="12"/>
      <c r="H309" s="13"/>
    </row>
    <row r="310" spans="1:8" ht="12.75">
      <c r="A310" s="10">
        <v>65001</v>
      </c>
      <c r="B310" s="11" t="s">
        <v>133</v>
      </c>
      <c r="C310" s="11"/>
      <c r="D310" s="11"/>
      <c r="E310" s="10">
        <v>100</v>
      </c>
      <c r="F310" s="12">
        <v>5</v>
      </c>
      <c r="G310" s="12">
        <f t="shared" si="4"/>
        <v>500</v>
      </c>
      <c r="H310" s="13">
        <v>39233090</v>
      </c>
    </row>
    <row r="311" spans="1:8" ht="12.75">
      <c r="A311" s="10">
        <v>65002</v>
      </c>
      <c r="B311" s="11" t="s">
        <v>134</v>
      </c>
      <c r="C311" s="11"/>
      <c r="D311" s="11"/>
      <c r="E311" s="10">
        <v>100</v>
      </c>
      <c r="F311" s="12">
        <v>7</v>
      </c>
      <c r="G311" s="12">
        <f t="shared" si="4"/>
        <v>700</v>
      </c>
      <c r="H311" s="13">
        <v>39233090</v>
      </c>
    </row>
    <row r="312" spans="1:8" ht="12.75">
      <c r="A312" s="10"/>
      <c r="B312" s="11"/>
      <c r="C312" s="11"/>
      <c r="D312" s="11"/>
      <c r="E312" s="10"/>
      <c r="F312" s="12"/>
      <c r="G312" s="12"/>
      <c r="H312" s="13"/>
    </row>
    <row r="313" spans="1:8" ht="12.75">
      <c r="A313" s="10">
        <v>65101</v>
      </c>
      <c r="B313" s="11" t="s">
        <v>135</v>
      </c>
      <c r="C313" s="11"/>
      <c r="D313" s="11"/>
      <c r="E313" s="10">
        <v>2</v>
      </c>
      <c r="F313" s="12">
        <v>380</v>
      </c>
      <c r="G313" s="12">
        <f t="shared" si="4"/>
        <v>760</v>
      </c>
      <c r="H313" s="13">
        <v>39269099</v>
      </c>
    </row>
    <row r="314" spans="1:8" ht="12.75">
      <c r="A314" s="10">
        <v>65102</v>
      </c>
      <c r="B314" s="11" t="s">
        <v>136</v>
      </c>
      <c r="C314" s="11"/>
      <c r="D314" s="11"/>
      <c r="E314" s="10">
        <v>2</v>
      </c>
      <c r="F314" s="12">
        <v>380</v>
      </c>
      <c r="G314" s="12">
        <f t="shared" si="4"/>
        <v>760</v>
      </c>
      <c r="H314" s="13">
        <v>39269099</v>
      </c>
    </row>
    <row r="315" spans="1:8" ht="12.75">
      <c r="A315" s="10"/>
      <c r="B315" s="11"/>
      <c r="C315" s="11"/>
      <c r="D315" s="11"/>
      <c r="E315" s="10"/>
      <c r="F315" s="12"/>
      <c r="G315" s="12"/>
      <c r="H315" s="13"/>
    </row>
    <row r="316" spans="1:8" ht="12.75">
      <c r="A316" s="10">
        <v>66002</v>
      </c>
      <c r="B316" s="11" t="s">
        <v>137</v>
      </c>
      <c r="C316" s="11"/>
      <c r="D316" s="11"/>
      <c r="E316" s="10">
        <v>1000</v>
      </c>
      <c r="F316" s="12">
        <v>3.6</v>
      </c>
      <c r="G316" s="12">
        <f aca="true" t="shared" si="5" ref="G316:G372">E316*F316</f>
        <v>3600</v>
      </c>
      <c r="H316" s="13">
        <v>39233090</v>
      </c>
    </row>
    <row r="317" spans="1:8" ht="12.75">
      <c r="A317" s="10">
        <v>66003</v>
      </c>
      <c r="B317" s="11" t="s">
        <v>138</v>
      </c>
      <c r="C317" s="11"/>
      <c r="D317" s="11"/>
      <c r="E317" s="10">
        <v>500</v>
      </c>
      <c r="F317" s="12">
        <v>5.5</v>
      </c>
      <c r="G317" s="12">
        <f t="shared" si="5"/>
        <v>2750</v>
      </c>
      <c r="H317" s="13">
        <v>39233090</v>
      </c>
    </row>
    <row r="318" spans="1:8" ht="12.75">
      <c r="A318" s="10"/>
      <c r="B318" s="11"/>
      <c r="C318" s="11"/>
      <c r="D318" s="11"/>
      <c r="E318" s="10"/>
      <c r="F318" s="12"/>
      <c r="G318" s="12"/>
      <c r="H318" s="13"/>
    </row>
    <row r="319" spans="1:8" ht="12.75">
      <c r="A319" s="10">
        <v>66201</v>
      </c>
      <c r="B319" s="11" t="s">
        <v>139</v>
      </c>
      <c r="C319" s="11"/>
      <c r="D319" s="11"/>
      <c r="E319" s="10">
        <v>2</v>
      </c>
      <c r="F319" s="12">
        <v>370</v>
      </c>
      <c r="G319" s="12">
        <f t="shared" si="5"/>
        <v>740</v>
      </c>
      <c r="H319" s="13">
        <v>39269099</v>
      </c>
    </row>
    <row r="320" spans="1:8" ht="12.75">
      <c r="A320" s="10"/>
      <c r="B320" s="11"/>
      <c r="C320" s="11"/>
      <c r="D320" s="11"/>
      <c r="E320" s="10"/>
      <c r="F320" s="12"/>
      <c r="G320" s="12"/>
      <c r="H320" s="13"/>
    </row>
    <row r="321" spans="1:8" ht="12.75">
      <c r="A321" s="10">
        <v>66300</v>
      </c>
      <c r="B321" s="11" t="s">
        <v>275</v>
      </c>
      <c r="C321" s="11"/>
      <c r="D321" s="11"/>
      <c r="E321" s="10">
        <v>8</v>
      </c>
      <c r="F321" s="12">
        <v>180</v>
      </c>
      <c r="G321" s="12">
        <f t="shared" si="5"/>
        <v>1440</v>
      </c>
      <c r="H321" s="13">
        <v>39231090</v>
      </c>
    </row>
    <row r="322" spans="1:8" ht="12.75">
      <c r="A322" s="10">
        <v>66301</v>
      </c>
      <c r="B322" s="11" t="s">
        <v>140</v>
      </c>
      <c r="C322" s="11"/>
      <c r="D322" s="11"/>
      <c r="E322" s="10">
        <v>4</v>
      </c>
      <c r="F322" s="12">
        <v>240</v>
      </c>
      <c r="G322" s="12">
        <f t="shared" si="5"/>
        <v>960</v>
      </c>
      <c r="H322" s="13">
        <v>39231090</v>
      </c>
    </row>
    <row r="323" spans="1:8" ht="12.75">
      <c r="A323" s="10">
        <v>66302</v>
      </c>
      <c r="B323" s="11" t="s">
        <v>141</v>
      </c>
      <c r="C323" s="11"/>
      <c r="D323" s="11"/>
      <c r="E323" s="10">
        <v>4</v>
      </c>
      <c r="F323" s="12">
        <v>340</v>
      </c>
      <c r="G323" s="12">
        <f t="shared" si="5"/>
        <v>1360</v>
      </c>
      <c r="H323" s="13">
        <v>39231090</v>
      </c>
    </row>
    <row r="324" spans="1:8" ht="12.75">
      <c r="A324" s="10">
        <v>66303</v>
      </c>
      <c r="B324" s="11" t="s">
        <v>142</v>
      </c>
      <c r="C324" s="11"/>
      <c r="D324" s="11"/>
      <c r="E324" s="10">
        <v>4</v>
      </c>
      <c r="F324" s="12">
        <v>300</v>
      </c>
      <c r="G324" s="12">
        <f t="shared" si="5"/>
        <v>1200</v>
      </c>
      <c r="H324" s="13">
        <v>39231090</v>
      </c>
    </row>
    <row r="325" spans="1:8" ht="12.75">
      <c r="A325" s="10"/>
      <c r="B325" s="11"/>
      <c r="C325" s="11"/>
      <c r="D325" s="11"/>
      <c r="E325" s="10"/>
      <c r="F325" s="12"/>
      <c r="G325" s="12"/>
      <c r="H325" s="13"/>
    </row>
    <row r="326" spans="1:8" ht="12.75">
      <c r="A326" s="10">
        <v>66451</v>
      </c>
      <c r="B326" s="11" t="s">
        <v>382</v>
      </c>
      <c r="C326" s="17"/>
      <c r="D326" s="17"/>
      <c r="E326" s="10">
        <v>8</v>
      </c>
      <c r="F326" s="18">
        <v>120</v>
      </c>
      <c r="G326" s="12">
        <f t="shared" si="5"/>
        <v>960</v>
      </c>
      <c r="H326" s="13">
        <v>39231090</v>
      </c>
    </row>
    <row r="327" spans="1:8" ht="12.75">
      <c r="A327" s="10">
        <v>66501</v>
      </c>
      <c r="B327" s="11" t="s">
        <v>143</v>
      </c>
      <c r="C327" s="11"/>
      <c r="D327" s="11"/>
      <c r="E327" s="10">
        <v>4</v>
      </c>
      <c r="F327" s="12">
        <v>160</v>
      </c>
      <c r="G327" s="12">
        <f t="shared" si="5"/>
        <v>640</v>
      </c>
      <c r="H327" s="13">
        <v>39231090</v>
      </c>
    </row>
    <row r="328" spans="1:8" ht="12.75">
      <c r="A328" s="10">
        <v>66502</v>
      </c>
      <c r="B328" s="11" t="s">
        <v>144</v>
      </c>
      <c r="C328" s="11"/>
      <c r="D328" s="11"/>
      <c r="E328" s="10">
        <v>4</v>
      </c>
      <c r="F328" s="12">
        <v>200</v>
      </c>
      <c r="G328" s="12">
        <f t="shared" si="5"/>
        <v>800</v>
      </c>
      <c r="H328" s="13">
        <v>39231090</v>
      </c>
    </row>
    <row r="329" spans="1:8" ht="12.75">
      <c r="A329" s="10"/>
      <c r="B329" s="11"/>
      <c r="C329" s="11"/>
      <c r="D329" s="11"/>
      <c r="E329" s="10"/>
      <c r="F329" s="12"/>
      <c r="G329" s="12"/>
      <c r="H329" s="13"/>
    </row>
    <row r="330" spans="1:8" ht="12.75">
      <c r="A330" s="10">
        <v>67011</v>
      </c>
      <c r="B330" s="11" t="s">
        <v>355</v>
      </c>
      <c r="C330" s="11"/>
      <c r="D330" s="11"/>
      <c r="E330" s="10">
        <v>6</v>
      </c>
      <c r="F330" s="12">
        <v>90</v>
      </c>
      <c r="G330" s="12">
        <f t="shared" si="5"/>
        <v>540</v>
      </c>
      <c r="H330" s="13">
        <v>39231090</v>
      </c>
    </row>
    <row r="331" spans="1:8" ht="12.75">
      <c r="A331" s="10">
        <v>67012</v>
      </c>
      <c r="B331" s="11" t="s">
        <v>356</v>
      </c>
      <c r="C331" s="11"/>
      <c r="D331" s="11"/>
      <c r="E331" s="10">
        <v>6</v>
      </c>
      <c r="F331" s="12">
        <v>90</v>
      </c>
      <c r="G331" s="12">
        <f t="shared" si="5"/>
        <v>540</v>
      </c>
      <c r="H331" s="13">
        <v>39231090</v>
      </c>
    </row>
    <row r="332" spans="1:8" ht="12.75">
      <c r="A332" s="10">
        <v>67013</v>
      </c>
      <c r="B332" s="11" t="s">
        <v>357</v>
      </c>
      <c r="C332" s="11"/>
      <c r="D332" s="11"/>
      <c r="E332" s="10">
        <v>6</v>
      </c>
      <c r="F332" s="12">
        <v>120</v>
      </c>
      <c r="G332" s="12">
        <f t="shared" si="5"/>
        <v>720</v>
      </c>
      <c r="H332" s="13">
        <v>39231090</v>
      </c>
    </row>
    <row r="333" spans="1:8" ht="12.75">
      <c r="A333" s="10"/>
      <c r="B333" s="11"/>
      <c r="C333" s="11"/>
      <c r="D333" s="11"/>
      <c r="E333" s="10"/>
      <c r="F333" s="12"/>
      <c r="G333" s="12"/>
      <c r="H333" s="13"/>
    </row>
    <row r="334" spans="1:8" ht="12.75">
      <c r="A334" s="10">
        <v>68001</v>
      </c>
      <c r="B334" s="11" t="s">
        <v>145</v>
      </c>
      <c r="C334" s="11"/>
      <c r="D334" s="11"/>
      <c r="E334" s="10">
        <v>6</v>
      </c>
      <c r="F334" s="12">
        <v>48</v>
      </c>
      <c r="G334" s="12">
        <f t="shared" si="5"/>
        <v>288</v>
      </c>
      <c r="H334" s="13">
        <v>39233090</v>
      </c>
    </row>
    <row r="335" spans="1:8" ht="12.75">
      <c r="A335" s="10">
        <v>68002</v>
      </c>
      <c r="B335" s="11" t="s">
        <v>146</v>
      </c>
      <c r="C335" s="11"/>
      <c r="D335" s="11"/>
      <c r="E335" s="10">
        <v>6</v>
      </c>
      <c r="F335" s="12">
        <v>66</v>
      </c>
      <c r="G335" s="12">
        <f t="shared" si="5"/>
        <v>396</v>
      </c>
      <c r="H335" s="13">
        <v>39233090</v>
      </c>
    </row>
    <row r="336" spans="1:8" ht="12.75">
      <c r="A336" s="10">
        <v>68003</v>
      </c>
      <c r="B336" s="11" t="s">
        <v>147</v>
      </c>
      <c r="C336" s="11"/>
      <c r="D336" s="11"/>
      <c r="E336" s="10">
        <v>6</v>
      </c>
      <c r="F336" s="12">
        <v>80</v>
      </c>
      <c r="G336" s="12">
        <f t="shared" si="5"/>
        <v>480</v>
      </c>
      <c r="H336" s="13">
        <v>39233090</v>
      </c>
    </row>
    <row r="337" spans="1:8" ht="12.75">
      <c r="A337" s="10">
        <v>68004</v>
      </c>
      <c r="B337" s="11" t="s">
        <v>148</v>
      </c>
      <c r="C337" s="11"/>
      <c r="D337" s="11"/>
      <c r="E337" s="10">
        <v>3</v>
      </c>
      <c r="F337" s="12">
        <v>100</v>
      </c>
      <c r="G337" s="12">
        <f t="shared" si="5"/>
        <v>300</v>
      </c>
      <c r="H337" s="13">
        <v>39233090</v>
      </c>
    </row>
    <row r="338" spans="1:8" ht="12.75">
      <c r="A338" s="10">
        <v>68005</v>
      </c>
      <c r="B338" s="11" t="s">
        <v>149</v>
      </c>
      <c r="C338" s="11"/>
      <c r="D338" s="11"/>
      <c r="E338" s="10">
        <v>3</v>
      </c>
      <c r="F338" s="12">
        <v>140</v>
      </c>
      <c r="G338" s="12">
        <f t="shared" si="5"/>
        <v>420</v>
      </c>
      <c r="H338" s="13">
        <v>39233090</v>
      </c>
    </row>
    <row r="339" spans="1:8" ht="12.75">
      <c r="A339" s="10">
        <v>68006</v>
      </c>
      <c r="B339" s="11" t="s">
        <v>150</v>
      </c>
      <c r="C339" s="11"/>
      <c r="D339" s="11"/>
      <c r="E339" s="10">
        <v>2</v>
      </c>
      <c r="F339" s="12">
        <v>220</v>
      </c>
      <c r="G339" s="12">
        <f t="shared" si="5"/>
        <v>440</v>
      </c>
      <c r="H339" s="13">
        <v>39233090</v>
      </c>
    </row>
    <row r="340" spans="1:8" ht="12.75">
      <c r="A340" s="10"/>
      <c r="B340" s="11"/>
      <c r="C340" s="11"/>
      <c r="D340" s="11"/>
      <c r="E340" s="10"/>
      <c r="F340" s="12"/>
      <c r="G340" s="12"/>
      <c r="H340" s="13"/>
    </row>
    <row r="341" spans="1:8" ht="12.75">
      <c r="A341" s="10">
        <v>69101</v>
      </c>
      <c r="B341" s="11" t="s">
        <v>409</v>
      </c>
      <c r="C341" s="11"/>
      <c r="D341" s="11"/>
      <c r="E341" s="10">
        <v>2</v>
      </c>
      <c r="F341" s="12">
        <v>1200</v>
      </c>
      <c r="G341" s="12">
        <f t="shared" si="5"/>
        <v>2400</v>
      </c>
      <c r="H341" s="13">
        <v>39269099</v>
      </c>
    </row>
    <row r="342" spans="1:8" ht="12.75">
      <c r="A342" s="10">
        <v>69102</v>
      </c>
      <c r="B342" s="11" t="s">
        <v>410</v>
      </c>
      <c r="C342" s="11"/>
      <c r="D342" s="11"/>
      <c r="E342" s="10">
        <v>2</v>
      </c>
      <c r="F342" s="12">
        <v>1050</v>
      </c>
      <c r="G342" s="12">
        <f t="shared" si="5"/>
        <v>2100</v>
      </c>
      <c r="H342" s="13">
        <v>39269099</v>
      </c>
    </row>
    <row r="343" spans="1:8" ht="12.75">
      <c r="A343" s="10"/>
      <c r="B343" s="11"/>
      <c r="C343" s="11"/>
      <c r="D343" s="11"/>
      <c r="E343" s="10"/>
      <c r="F343" s="12"/>
      <c r="G343" s="12"/>
      <c r="H343" s="13"/>
    </row>
    <row r="344" spans="1:8" ht="12.75">
      <c r="A344" s="10">
        <v>76001</v>
      </c>
      <c r="B344" s="11" t="s">
        <v>151</v>
      </c>
      <c r="C344" s="11"/>
      <c r="D344" s="11"/>
      <c r="E344" s="10">
        <v>6</v>
      </c>
      <c r="F344" s="12">
        <v>350</v>
      </c>
      <c r="G344" s="12">
        <f t="shared" si="5"/>
        <v>2100</v>
      </c>
      <c r="H344" s="13">
        <v>39269099</v>
      </c>
    </row>
    <row r="345" spans="1:8" ht="12.75">
      <c r="A345" s="10"/>
      <c r="B345" s="11"/>
      <c r="C345" s="11"/>
      <c r="D345" s="11"/>
      <c r="E345" s="10"/>
      <c r="F345" s="12"/>
      <c r="G345" s="12"/>
      <c r="H345" s="13"/>
    </row>
    <row r="346" spans="1:8" ht="12.75">
      <c r="A346" s="10">
        <v>76002</v>
      </c>
      <c r="B346" s="11" t="s">
        <v>326</v>
      </c>
      <c r="C346" s="11"/>
      <c r="D346" s="11"/>
      <c r="E346" s="10">
        <v>1</v>
      </c>
      <c r="F346" s="12">
        <v>600</v>
      </c>
      <c r="G346" s="12">
        <f t="shared" si="5"/>
        <v>600</v>
      </c>
      <c r="H346" s="13">
        <v>39269099</v>
      </c>
    </row>
    <row r="347" spans="1:8" ht="12.75">
      <c r="A347" s="10"/>
      <c r="B347" s="11"/>
      <c r="C347" s="11"/>
      <c r="D347" s="11"/>
      <c r="E347" s="10"/>
      <c r="F347" s="12"/>
      <c r="G347" s="12"/>
      <c r="H347" s="13"/>
    </row>
    <row r="348" spans="1:8" ht="12.75">
      <c r="A348" s="10">
        <v>76101</v>
      </c>
      <c r="B348" s="11" t="s">
        <v>152</v>
      </c>
      <c r="C348" s="11"/>
      <c r="D348" s="11"/>
      <c r="E348" s="10">
        <v>6</v>
      </c>
      <c r="F348" s="12">
        <v>160</v>
      </c>
      <c r="G348" s="12">
        <f t="shared" si="5"/>
        <v>960</v>
      </c>
      <c r="H348" s="13">
        <v>39269099</v>
      </c>
    </row>
    <row r="349" spans="1:10" s="2" customFormat="1" ht="15.75">
      <c r="A349" s="10">
        <v>76102</v>
      </c>
      <c r="B349" s="11" t="s">
        <v>153</v>
      </c>
      <c r="C349" s="11"/>
      <c r="D349" s="11"/>
      <c r="E349" s="10">
        <v>6</v>
      </c>
      <c r="F349" s="12">
        <v>160</v>
      </c>
      <c r="G349" s="12">
        <f t="shared" si="5"/>
        <v>960</v>
      </c>
      <c r="H349" s="13">
        <v>39269099</v>
      </c>
      <c r="J349" s="5"/>
    </row>
    <row r="350" spans="1:8" ht="12.75">
      <c r="A350" s="10"/>
      <c r="B350" s="11"/>
      <c r="C350" s="11"/>
      <c r="D350" s="11"/>
      <c r="E350" s="10"/>
      <c r="F350" s="12"/>
      <c r="G350" s="12"/>
      <c r="H350" s="13"/>
    </row>
    <row r="351" spans="1:8" ht="12.75">
      <c r="A351" s="10">
        <v>77701</v>
      </c>
      <c r="B351" s="11" t="s">
        <v>154</v>
      </c>
      <c r="C351" s="11"/>
      <c r="D351" s="11"/>
      <c r="E351" s="10">
        <v>12</v>
      </c>
      <c r="F351" s="12">
        <v>30</v>
      </c>
      <c r="G351" s="12">
        <f t="shared" si="5"/>
        <v>360</v>
      </c>
      <c r="H351" s="13">
        <v>39269099</v>
      </c>
    </row>
    <row r="352" spans="1:8" ht="12.75">
      <c r="A352" s="10">
        <v>77702</v>
      </c>
      <c r="B352" s="11" t="s">
        <v>155</v>
      </c>
      <c r="C352" s="11"/>
      <c r="D352" s="11"/>
      <c r="E352" s="10">
        <v>12</v>
      </c>
      <c r="F352" s="12">
        <v>45</v>
      </c>
      <c r="G352" s="12">
        <f t="shared" si="5"/>
        <v>540</v>
      </c>
      <c r="H352" s="13">
        <v>39269099</v>
      </c>
    </row>
    <row r="353" spans="1:8" ht="12.75">
      <c r="A353" s="10"/>
      <c r="B353" s="11"/>
      <c r="C353" s="11"/>
      <c r="D353" s="11"/>
      <c r="E353" s="10"/>
      <c r="F353" s="12"/>
      <c r="G353" s="12"/>
      <c r="H353" s="13"/>
    </row>
    <row r="354" spans="1:8" ht="12.75">
      <c r="A354" s="10">
        <v>77704</v>
      </c>
      <c r="B354" s="11" t="s">
        <v>156</v>
      </c>
      <c r="C354" s="11"/>
      <c r="D354" s="11"/>
      <c r="E354" s="10">
        <v>2</v>
      </c>
      <c r="F354" s="12">
        <v>130</v>
      </c>
      <c r="G354" s="12">
        <f t="shared" si="5"/>
        <v>260</v>
      </c>
      <c r="H354" s="13">
        <v>39269099</v>
      </c>
    </row>
    <row r="355" spans="1:8" ht="12.75">
      <c r="A355" s="10"/>
      <c r="B355" s="11"/>
      <c r="C355" s="11"/>
      <c r="D355" s="11"/>
      <c r="E355" s="10"/>
      <c r="F355" s="12"/>
      <c r="G355" s="12"/>
      <c r="H355" s="13"/>
    </row>
    <row r="356" spans="1:8" ht="12.75">
      <c r="A356" s="10">
        <v>77705</v>
      </c>
      <c r="B356" s="11" t="s">
        <v>157</v>
      </c>
      <c r="C356" s="11"/>
      <c r="D356" s="11"/>
      <c r="E356" s="10">
        <v>4</v>
      </c>
      <c r="F356" s="12">
        <v>220</v>
      </c>
      <c r="G356" s="12">
        <f t="shared" si="5"/>
        <v>880</v>
      </c>
      <c r="H356" s="13">
        <v>39269099</v>
      </c>
    </row>
    <row r="357" spans="1:8" ht="12.75">
      <c r="A357" s="10" t="s">
        <v>0</v>
      </c>
      <c r="B357" s="11" t="s">
        <v>158</v>
      </c>
      <c r="C357" s="11"/>
      <c r="D357" s="11"/>
      <c r="E357" s="10">
        <v>4</v>
      </c>
      <c r="F357" s="12">
        <v>440</v>
      </c>
      <c r="G357" s="12">
        <f t="shared" si="5"/>
        <v>1760</v>
      </c>
      <c r="H357" s="13">
        <v>39269099</v>
      </c>
    </row>
    <row r="358" spans="1:8" ht="12.75">
      <c r="A358" s="10"/>
      <c r="B358" s="11"/>
      <c r="C358" s="11"/>
      <c r="D358" s="11"/>
      <c r="E358" s="10"/>
      <c r="F358" s="12"/>
      <c r="G358" s="12"/>
      <c r="H358" s="13"/>
    </row>
    <row r="359" spans="1:8" ht="12.75">
      <c r="A359" s="10">
        <v>77706</v>
      </c>
      <c r="B359" s="11" t="s">
        <v>159</v>
      </c>
      <c r="C359" s="11"/>
      <c r="D359" s="11"/>
      <c r="E359" s="10">
        <v>2</v>
      </c>
      <c r="F359" s="12">
        <v>110</v>
      </c>
      <c r="G359" s="12">
        <f t="shared" si="5"/>
        <v>220</v>
      </c>
      <c r="H359" s="13">
        <v>39269099</v>
      </c>
    </row>
    <row r="360" spans="1:8" ht="12.75">
      <c r="A360" s="10">
        <v>77707</v>
      </c>
      <c r="B360" s="11" t="s">
        <v>160</v>
      </c>
      <c r="C360" s="11"/>
      <c r="D360" s="11"/>
      <c r="E360" s="10">
        <v>2</v>
      </c>
      <c r="F360" s="12">
        <v>110</v>
      </c>
      <c r="G360" s="12">
        <f t="shared" si="5"/>
        <v>220</v>
      </c>
      <c r="H360" s="13">
        <v>39269099</v>
      </c>
    </row>
    <row r="361" spans="1:8" ht="12.75">
      <c r="A361" s="10">
        <v>77708</v>
      </c>
      <c r="B361" s="11" t="s">
        <v>161</v>
      </c>
      <c r="C361" s="11"/>
      <c r="D361" s="11"/>
      <c r="E361" s="10">
        <v>2</v>
      </c>
      <c r="F361" s="12">
        <v>160</v>
      </c>
      <c r="G361" s="12">
        <f t="shared" si="5"/>
        <v>320</v>
      </c>
      <c r="H361" s="13">
        <v>39269099</v>
      </c>
    </row>
    <row r="362" spans="1:8" ht="12.75">
      <c r="A362" s="10">
        <v>77709</v>
      </c>
      <c r="B362" s="11" t="s">
        <v>162</v>
      </c>
      <c r="C362" s="11"/>
      <c r="D362" s="11"/>
      <c r="E362" s="10">
        <v>2</v>
      </c>
      <c r="F362" s="12">
        <v>110</v>
      </c>
      <c r="G362" s="12">
        <f t="shared" si="5"/>
        <v>220</v>
      </c>
      <c r="H362" s="13">
        <v>39269099</v>
      </c>
    </row>
    <row r="363" spans="1:8" ht="12.75">
      <c r="A363" s="10">
        <v>77710</v>
      </c>
      <c r="B363" s="11" t="s">
        <v>163</v>
      </c>
      <c r="C363" s="11"/>
      <c r="D363" s="11"/>
      <c r="E363" s="10">
        <v>2</v>
      </c>
      <c r="F363" s="12">
        <v>160</v>
      </c>
      <c r="G363" s="12">
        <f t="shared" si="5"/>
        <v>320</v>
      </c>
      <c r="H363" s="13">
        <v>39269099</v>
      </c>
    </row>
    <row r="364" spans="1:8" ht="12.75">
      <c r="A364" s="10">
        <v>77711</v>
      </c>
      <c r="B364" s="11" t="s">
        <v>164</v>
      </c>
      <c r="C364" s="11"/>
      <c r="D364" s="11"/>
      <c r="E364" s="10">
        <v>2</v>
      </c>
      <c r="F364" s="12">
        <v>180</v>
      </c>
      <c r="G364" s="12">
        <f t="shared" si="5"/>
        <v>360</v>
      </c>
      <c r="H364" s="13">
        <v>39269099</v>
      </c>
    </row>
    <row r="365" spans="1:8" ht="12.75">
      <c r="A365" s="10">
        <v>77712</v>
      </c>
      <c r="B365" s="11" t="s">
        <v>165</v>
      </c>
      <c r="C365" s="11"/>
      <c r="D365" s="11"/>
      <c r="E365" s="10">
        <v>2</v>
      </c>
      <c r="F365" s="12">
        <v>320</v>
      </c>
      <c r="G365" s="12">
        <f t="shared" si="5"/>
        <v>640</v>
      </c>
      <c r="H365" s="13">
        <v>39269099</v>
      </c>
    </row>
    <row r="366" spans="1:8" ht="12.75">
      <c r="A366" s="10">
        <v>77714</v>
      </c>
      <c r="B366" s="11" t="s">
        <v>166</v>
      </c>
      <c r="C366" s="11"/>
      <c r="D366" s="11"/>
      <c r="E366" s="10">
        <v>4</v>
      </c>
      <c r="F366" s="12">
        <v>75</v>
      </c>
      <c r="G366" s="12">
        <f t="shared" si="5"/>
        <v>300</v>
      </c>
      <c r="H366" s="13">
        <v>39269099</v>
      </c>
    </row>
    <row r="367" spans="1:8" ht="12.75">
      <c r="A367" s="10">
        <v>77715</v>
      </c>
      <c r="B367" s="11" t="s">
        <v>167</v>
      </c>
      <c r="C367" s="11"/>
      <c r="D367" s="11"/>
      <c r="E367" s="10">
        <v>4</v>
      </c>
      <c r="F367" s="12">
        <v>75</v>
      </c>
      <c r="G367" s="12">
        <f t="shared" si="5"/>
        <v>300</v>
      </c>
      <c r="H367" s="13">
        <v>39269099</v>
      </c>
    </row>
    <row r="368" spans="1:8" ht="12.75">
      <c r="A368" s="10">
        <v>77716</v>
      </c>
      <c r="B368" s="11" t="s">
        <v>168</v>
      </c>
      <c r="C368" s="11"/>
      <c r="D368" s="11"/>
      <c r="E368" s="10">
        <v>4</v>
      </c>
      <c r="F368" s="12">
        <v>75</v>
      </c>
      <c r="G368" s="12">
        <f t="shared" si="5"/>
        <v>300</v>
      </c>
      <c r="H368" s="13">
        <v>39269099</v>
      </c>
    </row>
    <row r="369" spans="1:8" ht="12.75">
      <c r="A369" s="10">
        <v>77717</v>
      </c>
      <c r="B369" s="11" t="s">
        <v>169</v>
      </c>
      <c r="C369" s="11"/>
      <c r="D369" s="11"/>
      <c r="E369" s="10">
        <v>2</v>
      </c>
      <c r="F369" s="12">
        <v>220</v>
      </c>
      <c r="G369" s="12">
        <f t="shared" si="5"/>
        <v>440</v>
      </c>
      <c r="H369" s="13">
        <v>39269099</v>
      </c>
    </row>
    <row r="370" spans="1:8" ht="12.75">
      <c r="A370" s="10">
        <v>77718</v>
      </c>
      <c r="B370" s="11" t="s">
        <v>170</v>
      </c>
      <c r="C370" s="11"/>
      <c r="D370" s="11"/>
      <c r="E370" s="10">
        <v>2</v>
      </c>
      <c r="F370" s="12">
        <v>220</v>
      </c>
      <c r="G370" s="12">
        <f t="shared" si="5"/>
        <v>440</v>
      </c>
      <c r="H370" s="13">
        <v>39269099</v>
      </c>
    </row>
    <row r="371" spans="1:8" ht="12.75">
      <c r="A371" s="10">
        <v>77719</v>
      </c>
      <c r="B371" s="11" t="s">
        <v>171</v>
      </c>
      <c r="C371" s="11"/>
      <c r="D371" s="11"/>
      <c r="E371" s="10">
        <v>2</v>
      </c>
      <c r="F371" s="12">
        <v>320</v>
      </c>
      <c r="G371" s="12">
        <f t="shared" si="5"/>
        <v>640</v>
      </c>
      <c r="H371" s="13">
        <v>39269099</v>
      </c>
    </row>
    <row r="372" spans="1:8" ht="12.75">
      <c r="A372" s="10">
        <v>77720</v>
      </c>
      <c r="B372" s="11" t="s">
        <v>172</v>
      </c>
      <c r="C372" s="11"/>
      <c r="D372" s="11"/>
      <c r="E372" s="10">
        <v>2</v>
      </c>
      <c r="F372" s="12">
        <v>170</v>
      </c>
      <c r="G372" s="12">
        <f t="shared" si="5"/>
        <v>340</v>
      </c>
      <c r="H372" s="13">
        <v>39269099</v>
      </c>
    </row>
    <row r="373" spans="1:8" ht="12.75">
      <c r="A373" s="10">
        <v>77721</v>
      </c>
      <c r="B373" s="11" t="s">
        <v>173</v>
      </c>
      <c r="C373" s="11"/>
      <c r="D373" s="11"/>
      <c r="E373" s="10">
        <v>2</v>
      </c>
      <c r="F373" s="12">
        <v>220</v>
      </c>
      <c r="G373" s="12">
        <f aca="true" t="shared" si="6" ref="G373:G436">E373*F373</f>
        <v>440</v>
      </c>
      <c r="H373" s="13">
        <v>39269099</v>
      </c>
    </row>
    <row r="374" spans="1:8" ht="12.75">
      <c r="A374" s="10"/>
      <c r="B374" s="11"/>
      <c r="C374" s="11"/>
      <c r="D374" s="11"/>
      <c r="E374" s="10"/>
      <c r="F374" s="12"/>
      <c r="G374" s="12"/>
      <c r="H374" s="13"/>
    </row>
    <row r="375" spans="1:8" ht="12.75">
      <c r="A375" s="10">
        <v>77801</v>
      </c>
      <c r="B375" s="11" t="s">
        <v>174</v>
      </c>
      <c r="C375" s="11"/>
      <c r="D375" s="11"/>
      <c r="E375" s="10">
        <v>2</v>
      </c>
      <c r="F375" s="12">
        <v>320</v>
      </c>
      <c r="G375" s="12">
        <f t="shared" si="6"/>
        <v>640</v>
      </c>
      <c r="H375" s="13">
        <v>39269099</v>
      </c>
    </row>
    <row r="376" spans="1:8" ht="12.75">
      <c r="A376" s="10">
        <v>77802</v>
      </c>
      <c r="B376" s="11" t="s">
        <v>175</v>
      </c>
      <c r="C376" s="11"/>
      <c r="D376" s="11"/>
      <c r="E376" s="10">
        <v>2</v>
      </c>
      <c r="F376" s="12">
        <v>320</v>
      </c>
      <c r="G376" s="12">
        <f t="shared" si="6"/>
        <v>640</v>
      </c>
      <c r="H376" s="13">
        <v>39269099</v>
      </c>
    </row>
    <row r="377" spans="1:8" ht="12.75">
      <c r="A377" s="10">
        <v>77803</v>
      </c>
      <c r="B377" s="11" t="s">
        <v>176</v>
      </c>
      <c r="C377" s="11"/>
      <c r="D377" s="11"/>
      <c r="E377" s="10">
        <v>2</v>
      </c>
      <c r="F377" s="12">
        <v>420</v>
      </c>
      <c r="G377" s="12">
        <f t="shared" si="6"/>
        <v>840</v>
      </c>
      <c r="H377" s="13">
        <v>39269099</v>
      </c>
    </row>
    <row r="378" spans="1:8" ht="12.75">
      <c r="A378" s="10">
        <v>77804</v>
      </c>
      <c r="B378" s="11" t="s">
        <v>177</v>
      </c>
      <c r="C378" s="11"/>
      <c r="D378" s="11"/>
      <c r="E378" s="10">
        <v>2</v>
      </c>
      <c r="F378" s="12">
        <v>320</v>
      </c>
      <c r="G378" s="12">
        <f t="shared" si="6"/>
        <v>640</v>
      </c>
      <c r="H378" s="13">
        <v>39269099</v>
      </c>
    </row>
    <row r="379" spans="1:8" ht="12.75">
      <c r="A379" s="10">
        <v>77805</v>
      </c>
      <c r="B379" s="11" t="s">
        <v>178</v>
      </c>
      <c r="C379" s="11"/>
      <c r="D379" s="11"/>
      <c r="E379" s="10">
        <v>2</v>
      </c>
      <c r="F379" s="12">
        <v>640</v>
      </c>
      <c r="G379" s="12">
        <f t="shared" si="6"/>
        <v>1280</v>
      </c>
      <c r="H379" s="13">
        <v>39269099</v>
      </c>
    </row>
    <row r="380" spans="1:8" ht="12.75">
      <c r="A380" s="10">
        <v>77806</v>
      </c>
      <c r="B380" s="11" t="s">
        <v>179</v>
      </c>
      <c r="C380" s="11"/>
      <c r="D380" s="11"/>
      <c r="E380" s="10">
        <v>2</v>
      </c>
      <c r="F380" s="12">
        <v>640</v>
      </c>
      <c r="G380" s="12">
        <f t="shared" si="6"/>
        <v>1280</v>
      </c>
      <c r="H380" s="13">
        <v>39269099</v>
      </c>
    </row>
    <row r="381" spans="1:8" ht="12.75">
      <c r="A381" s="10">
        <v>77807</v>
      </c>
      <c r="B381" s="11" t="s">
        <v>180</v>
      </c>
      <c r="C381" s="11"/>
      <c r="D381" s="11"/>
      <c r="E381" s="10">
        <v>2</v>
      </c>
      <c r="F381" s="12">
        <v>850</v>
      </c>
      <c r="G381" s="12">
        <f t="shared" si="6"/>
        <v>1700</v>
      </c>
      <c r="H381" s="13">
        <v>39269099</v>
      </c>
    </row>
    <row r="382" spans="1:8" ht="12.75">
      <c r="A382" s="10">
        <v>77808</v>
      </c>
      <c r="B382" s="11" t="s">
        <v>181</v>
      </c>
      <c r="C382" s="11"/>
      <c r="D382" s="11"/>
      <c r="E382" s="10">
        <v>2</v>
      </c>
      <c r="F382" s="12">
        <v>640</v>
      </c>
      <c r="G382" s="12">
        <f t="shared" si="6"/>
        <v>1280</v>
      </c>
      <c r="H382" s="13">
        <v>39269099</v>
      </c>
    </row>
    <row r="383" spans="1:8" ht="12.75">
      <c r="A383" s="10">
        <v>77809</v>
      </c>
      <c r="B383" s="11" t="s">
        <v>182</v>
      </c>
      <c r="C383" s="11"/>
      <c r="D383" s="11"/>
      <c r="E383" s="10">
        <v>2</v>
      </c>
      <c r="F383" s="12">
        <v>420</v>
      </c>
      <c r="G383" s="12">
        <f t="shared" si="6"/>
        <v>840</v>
      </c>
      <c r="H383" s="13">
        <v>39269099</v>
      </c>
    </row>
    <row r="384" spans="1:8" ht="12.75">
      <c r="A384" s="10">
        <v>77810</v>
      </c>
      <c r="B384" s="11" t="s">
        <v>183</v>
      </c>
      <c r="C384" s="11"/>
      <c r="D384" s="11"/>
      <c r="E384" s="10">
        <v>2</v>
      </c>
      <c r="F384" s="12">
        <v>840</v>
      </c>
      <c r="G384" s="12">
        <f t="shared" si="6"/>
        <v>1680</v>
      </c>
      <c r="H384" s="13">
        <v>39269099</v>
      </c>
    </row>
    <row r="385" spans="1:8" ht="12.75">
      <c r="A385" s="10">
        <v>77811</v>
      </c>
      <c r="B385" s="11" t="s">
        <v>184</v>
      </c>
      <c r="C385" s="10"/>
      <c r="D385" s="18"/>
      <c r="E385" s="10">
        <v>2</v>
      </c>
      <c r="F385" s="18">
        <v>450</v>
      </c>
      <c r="G385" s="12">
        <f t="shared" si="6"/>
        <v>900</v>
      </c>
      <c r="H385" s="13">
        <v>39269099</v>
      </c>
    </row>
    <row r="386" spans="1:8" ht="12.75">
      <c r="A386" s="10"/>
      <c r="B386" s="11"/>
      <c r="C386" s="11"/>
      <c r="D386" s="11"/>
      <c r="E386" s="10"/>
      <c r="F386" s="12"/>
      <c r="G386" s="12"/>
      <c r="H386" s="13"/>
    </row>
    <row r="387" spans="1:8" ht="12.75">
      <c r="A387" s="10">
        <v>77851</v>
      </c>
      <c r="B387" s="11" t="s">
        <v>270</v>
      </c>
      <c r="C387" s="11"/>
      <c r="D387" s="11"/>
      <c r="E387" s="10">
        <v>6</v>
      </c>
      <c r="F387" s="12">
        <v>150</v>
      </c>
      <c r="G387" s="12">
        <f t="shared" si="6"/>
        <v>900</v>
      </c>
      <c r="H387" s="13">
        <v>39269099</v>
      </c>
    </row>
    <row r="388" spans="1:8" ht="12.75">
      <c r="A388" s="10">
        <v>77852</v>
      </c>
      <c r="B388" s="11" t="s">
        <v>271</v>
      </c>
      <c r="C388" s="11"/>
      <c r="D388" s="11"/>
      <c r="E388" s="10">
        <v>6</v>
      </c>
      <c r="F388" s="12">
        <v>150</v>
      </c>
      <c r="G388" s="12">
        <f t="shared" si="6"/>
        <v>900</v>
      </c>
      <c r="H388" s="13">
        <v>39269099</v>
      </c>
    </row>
    <row r="389" spans="1:8" ht="12.75">
      <c r="A389" s="10"/>
      <c r="B389" s="11"/>
      <c r="C389" s="11"/>
      <c r="D389" s="11"/>
      <c r="E389" s="10"/>
      <c r="F389" s="12"/>
      <c r="G389" s="12"/>
      <c r="H389" s="13"/>
    </row>
    <row r="390" spans="1:8" ht="12.75">
      <c r="A390" s="10">
        <v>77901</v>
      </c>
      <c r="B390" s="11" t="s">
        <v>185</v>
      </c>
      <c r="C390" s="11"/>
      <c r="D390" s="11"/>
      <c r="E390" s="10">
        <v>6</v>
      </c>
      <c r="F390" s="12">
        <v>110</v>
      </c>
      <c r="G390" s="12">
        <f t="shared" si="6"/>
        <v>660</v>
      </c>
      <c r="H390" s="13">
        <v>39269099</v>
      </c>
    </row>
    <row r="391" spans="1:8" ht="12.75">
      <c r="A391" s="10">
        <v>77902</v>
      </c>
      <c r="B391" s="11" t="s">
        <v>186</v>
      </c>
      <c r="C391" s="11"/>
      <c r="D391" s="11"/>
      <c r="E391" s="10">
        <v>6</v>
      </c>
      <c r="F391" s="12">
        <v>110</v>
      </c>
      <c r="G391" s="12">
        <f t="shared" si="6"/>
        <v>660</v>
      </c>
      <c r="H391" s="13">
        <v>39269099</v>
      </c>
    </row>
    <row r="392" spans="1:10" s="2" customFormat="1" ht="12.75" customHeight="1">
      <c r="A392" s="10">
        <v>77903</v>
      </c>
      <c r="B392" s="11" t="s">
        <v>187</v>
      </c>
      <c r="C392" s="11"/>
      <c r="D392" s="11"/>
      <c r="E392" s="10">
        <v>6</v>
      </c>
      <c r="F392" s="12">
        <v>110</v>
      </c>
      <c r="G392" s="12">
        <f t="shared" si="6"/>
        <v>660</v>
      </c>
      <c r="H392" s="13">
        <v>39269099</v>
      </c>
      <c r="J392" s="5"/>
    </row>
    <row r="393" spans="1:8" ht="12.75">
      <c r="A393" s="10">
        <v>77904</v>
      </c>
      <c r="B393" s="11" t="s">
        <v>188</v>
      </c>
      <c r="C393" s="11"/>
      <c r="D393" s="11"/>
      <c r="E393" s="10">
        <v>6</v>
      </c>
      <c r="F393" s="12">
        <v>110</v>
      </c>
      <c r="G393" s="12">
        <f t="shared" si="6"/>
        <v>660</v>
      </c>
      <c r="H393" s="13">
        <v>39269099</v>
      </c>
    </row>
    <row r="394" spans="1:8" ht="12.75">
      <c r="A394" s="10">
        <v>77905</v>
      </c>
      <c r="B394" s="11" t="s">
        <v>272</v>
      </c>
      <c r="C394" s="11"/>
      <c r="D394" s="11"/>
      <c r="E394" s="10">
        <v>6</v>
      </c>
      <c r="F394" s="12">
        <v>110</v>
      </c>
      <c r="G394" s="12">
        <f t="shared" si="6"/>
        <v>660</v>
      </c>
      <c r="H394" s="13">
        <v>39269099</v>
      </c>
    </row>
    <row r="395" spans="1:8" ht="12.75">
      <c r="A395" s="10"/>
      <c r="B395" s="11"/>
      <c r="C395" s="11"/>
      <c r="D395" s="11"/>
      <c r="E395" s="10"/>
      <c r="F395" s="12"/>
      <c r="G395" s="12"/>
      <c r="H395" s="13"/>
    </row>
    <row r="396" spans="1:8" ht="12.75">
      <c r="A396" s="10">
        <v>77906</v>
      </c>
      <c r="B396" s="11" t="s">
        <v>318</v>
      </c>
      <c r="C396" s="11"/>
      <c r="D396" s="11"/>
      <c r="E396" s="10">
        <v>4</v>
      </c>
      <c r="F396" s="12">
        <v>170</v>
      </c>
      <c r="G396" s="12">
        <f t="shared" si="6"/>
        <v>680</v>
      </c>
      <c r="H396" s="13">
        <v>39269099</v>
      </c>
    </row>
    <row r="397" spans="1:8" ht="12.75">
      <c r="A397" s="10">
        <v>77907</v>
      </c>
      <c r="B397" s="11" t="s">
        <v>319</v>
      </c>
      <c r="C397" s="11"/>
      <c r="D397" s="11"/>
      <c r="E397" s="10">
        <v>4</v>
      </c>
      <c r="F397" s="12">
        <v>170</v>
      </c>
      <c r="G397" s="12">
        <f t="shared" si="6"/>
        <v>680</v>
      </c>
      <c r="H397" s="13">
        <v>39269099</v>
      </c>
    </row>
    <row r="398" spans="1:8" ht="12.75">
      <c r="A398" s="10"/>
      <c r="B398" s="11"/>
      <c r="C398" s="11"/>
      <c r="D398" s="11"/>
      <c r="E398" s="10"/>
      <c r="F398" s="12"/>
      <c r="G398" s="12"/>
      <c r="H398" s="13"/>
    </row>
    <row r="399" spans="1:8" ht="12.75">
      <c r="A399" s="10">
        <v>77910</v>
      </c>
      <c r="B399" s="11" t="s">
        <v>316</v>
      </c>
      <c r="C399" s="11"/>
      <c r="D399" s="11"/>
      <c r="E399" s="10">
        <v>6</v>
      </c>
      <c r="F399" s="12">
        <v>140</v>
      </c>
      <c r="G399" s="12">
        <f t="shared" si="6"/>
        <v>840</v>
      </c>
      <c r="H399" s="13">
        <v>39269099</v>
      </c>
    </row>
    <row r="400" spans="1:8" ht="12.75">
      <c r="A400" s="10"/>
      <c r="B400" s="11"/>
      <c r="C400" s="11"/>
      <c r="D400" s="11"/>
      <c r="E400" s="10"/>
      <c r="F400" s="12"/>
      <c r="G400" s="12"/>
      <c r="H400" s="13"/>
    </row>
    <row r="401" spans="1:8" ht="12.75">
      <c r="A401" s="10">
        <v>78101</v>
      </c>
      <c r="B401" s="11" t="s">
        <v>189</v>
      </c>
      <c r="C401" s="11"/>
      <c r="D401" s="11"/>
      <c r="E401" s="10">
        <v>6</v>
      </c>
      <c r="F401" s="12">
        <v>75</v>
      </c>
      <c r="G401" s="12">
        <f t="shared" si="6"/>
        <v>450</v>
      </c>
      <c r="H401" s="13">
        <v>39269099</v>
      </c>
    </row>
    <row r="402" spans="1:8" ht="12.75">
      <c r="A402" s="10">
        <v>78102</v>
      </c>
      <c r="B402" s="11" t="s">
        <v>190</v>
      </c>
      <c r="C402" s="11"/>
      <c r="D402" s="11"/>
      <c r="E402" s="10">
        <v>6</v>
      </c>
      <c r="F402" s="12">
        <v>100</v>
      </c>
      <c r="G402" s="12">
        <f t="shared" si="6"/>
        <v>600</v>
      </c>
      <c r="H402" s="13">
        <v>39269099</v>
      </c>
    </row>
    <row r="403" spans="1:8" ht="12.75">
      <c r="A403" s="10"/>
      <c r="B403" s="11"/>
      <c r="C403" s="11"/>
      <c r="D403" s="11"/>
      <c r="E403" s="10"/>
      <c r="F403" s="12"/>
      <c r="G403" s="12"/>
      <c r="H403" s="13"/>
    </row>
    <row r="404" spans="1:8" ht="12.75">
      <c r="A404" s="10">
        <v>78111</v>
      </c>
      <c r="B404" s="11" t="s">
        <v>383</v>
      </c>
      <c r="C404" s="17"/>
      <c r="D404" s="17"/>
      <c r="E404" s="10">
        <v>6</v>
      </c>
      <c r="F404" s="18">
        <v>120</v>
      </c>
      <c r="G404" s="12">
        <f t="shared" si="6"/>
        <v>720</v>
      </c>
      <c r="H404" s="13">
        <v>39269099</v>
      </c>
    </row>
    <row r="405" spans="1:8" ht="12.75">
      <c r="A405" s="10">
        <v>78112</v>
      </c>
      <c r="B405" s="11" t="s">
        <v>384</v>
      </c>
      <c r="C405" s="17"/>
      <c r="D405" s="17"/>
      <c r="E405" s="10">
        <v>6</v>
      </c>
      <c r="F405" s="18">
        <v>170</v>
      </c>
      <c r="G405" s="12">
        <f t="shared" si="6"/>
        <v>1020</v>
      </c>
      <c r="H405" s="13">
        <v>39269099</v>
      </c>
    </row>
    <row r="406" spans="1:8" ht="12.75">
      <c r="A406" s="10">
        <v>78113</v>
      </c>
      <c r="B406" s="11" t="s">
        <v>385</v>
      </c>
      <c r="C406" s="17"/>
      <c r="D406" s="17"/>
      <c r="E406" s="10">
        <v>4</v>
      </c>
      <c r="F406" s="18">
        <v>240</v>
      </c>
      <c r="G406" s="12">
        <f t="shared" si="6"/>
        <v>960</v>
      </c>
      <c r="H406" s="13">
        <v>39269099</v>
      </c>
    </row>
    <row r="407" spans="1:8" ht="12.75">
      <c r="A407" s="10"/>
      <c r="B407" s="11"/>
      <c r="C407" s="11"/>
      <c r="D407" s="11"/>
      <c r="E407" s="10"/>
      <c r="F407" s="12"/>
      <c r="G407" s="12"/>
      <c r="H407" s="13"/>
    </row>
    <row r="408" spans="1:8" ht="12.75">
      <c r="A408" s="10">
        <v>78103</v>
      </c>
      <c r="B408" s="11" t="s">
        <v>191</v>
      </c>
      <c r="C408" s="11"/>
      <c r="D408" s="11"/>
      <c r="E408" s="10">
        <v>6</v>
      </c>
      <c r="F408" s="12">
        <v>360</v>
      </c>
      <c r="G408" s="12">
        <f t="shared" si="6"/>
        <v>2160</v>
      </c>
      <c r="H408" s="13">
        <v>39269099</v>
      </c>
    </row>
    <row r="409" spans="1:8" ht="12.75">
      <c r="A409" s="10"/>
      <c r="B409" s="11"/>
      <c r="C409" s="11"/>
      <c r="D409" s="11"/>
      <c r="E409" s="10"/>
      <c r="F409" s="12"/>
      <c r="G409" s="12"/>
      <c r="H409" s="13"/>
    </row>
    <row r="410" spans="1:8" ht="12.75">
      <c r="A410" s="10">
        <v>79101</v>
      </c>
      <c r="B410" s="11" t="s">
        <v>192</v>
      </c>
      <c r="C410" s="11"/>
      <c r="D410" s="11"/>
      <c r="E410" s="10">
        <v>6</v>
      </c>
      <c r="F410" s="12">
        <v>120</v>
      </c>
      <c r="G410" s="12">
        <f t="shared" si="6"/>
        <v>720</v>
      </c>
      <c r="H410" s="13">
        <v>39269099</v>
      </c>
    </row>
    <row r="411" spans="1:8" ht="12.75">
      <c r="A411" s="10"/>
      <c r="B411" s="11"/>
      <c r="C411" s="11"/>
      <c r="D411" s="11"/>
      <c r="E411" s="10"/>
      <c r="F411" s="12"/>
      <c r="G411" s="12"/>
      <c r="H411" s="13"/>
    </row>
    <row r="412" spans="1:8" ht="12.75">
      <c r="A412" s="10">
        <v>79102</v>
      </c>
      <c r="B412" s="11" t="s">
        <v>193</v>
      </c>
      <c r="C412" s="11"/>
      <c r="D412" s="11"/>
      <c r="E412" s="10">
        <v>1</v>
      </c>
      <c r="F412" s="12">
        <v>400</v>
      </c>
      <c r="G412" s="12">
        <f t="shared" si="6"/>
        <v>400</v>
      </c>
      <c r="H412" s="13">
        <v>39269099</v>
      </c>
    </row>
    <row r="413" spans="1:8" ht="12.75">
      <c r="A413" s="10"/>
      <c r="B413" s="11"/>
      <c r="C413" s="11"/>
      <c r="D413" s="11"/>
      <c r="E413" s="10"/>
      <c r="F413" s="12"/>
      <c r="G413" s="12"/>
      <c r="H413" s="13"/>
    </row>
    <row r="414" spans="1:8" ht="12.75">
      <c r="A414" s="10">
        <v>79103</v>
      </c>
      <c r="B414" s="11" t="s">
        <v>194</v>
      </c>
      <c r="C414" s="11"/>
      <c r="D414" s="11"/>
      <c r="E414" s="10">
        <v>1</v>
      </c>
      <c r="F414" s="12">
        <v>260</v>
      </c>
      <c r="G414" s="12">
        <f t="shared" si="6"/>
        <v>260</v>
      </c>
      <c r="H414" s="13">
        <v>39269099</v>
      </c>
    </row>
    <row r="415" spans="1:8" ht="12.75">
      <c r="A415" s="10"/>
      <c r="B415" s="11"/>
      <c r="C415" s="11"/>
      <c r="D415" s="11"/>
      <c r="E415" s="10"/>
      <c r="F415" s="12"/>
      <c r="G415" s="12"/>
      <c r="H415" s="13"/>
    </row>
    <row r="416" spans="1:8" ht="12.75">
      <c r="A416" s="10">
        <v>79111</v>
      </c>
      <c r="B416" s="11" t="s">
        <v>195</v>
      </c>
      <c r="C416" s="11"/>
      <c r="D416" s="11"/>
      <c r="E416" s="10">
        <v>4</v>
      </c>
      <c r="F416" s="12">
        <v>170</v>
      </c>
      <c r="G416" s="12">
        <f t="shared" si="6"/>
        <v>680</v>
      </c>
      <c r="H416" s="13">
        <v>39231090</v>
      </c>
    </row>
    <row r="417" spans="1:8" ht="12.75">
      <c r="A417" s="10"/>
      <c r="B417" s="11"/>
      <c r="C417" s="11"/>
      <c r="D417" s="11"/>
      <c r="E417" s="10"/>
      <c r="F417" s="12"/>
      <c r="G417" s="12"/>
      <c r="H417" s="13"/>
    </row>
    <row r="418" spans="1:8" ht="12.75">
      <c r="A418" s="10">
        <v>79121</v>
      </c>
      <c r="B418" s="11" t="s">
        <v>196</v>
      </c>
      <c r="C418" s="11"/>
      <c r="D418" s="11"/>
      <c r="E418" s="10">
        <v>12</v>
      </c>
      <c r="F418" s="12">
        <v>55</v>
      </c>
      <c r="G418" s="12">
        <f t="shared" si="6"/>
        <v>660</v>
      </c>
      <c r="H418" s="13">
        <v>39269099</v>
      </c>
    </row>
    <row r="419" spans="1:8" ht="12.75">
      <c r="A419" s="10"/>
      <c r="B419" s="11"/>
      <c r="C419" s="11"/>
      <c r="D419" s="11"/>
      <c r="E419" s="10"/>
      <c r="F419" s="12"/>
      <c r="G419" s="12"/>
      <c r="H419" s="13"/>
    </row>
    <row r="420" spans="1:8" ht="12.75">
      <c r="A420" s="10">
        <v>79131</v>
      </c>
      <c r="B420" s="11" t="s">
        <v>197</v>
      </c>
      <c r="C420" s="11"/>
      <c r="D420" s="11"/>
      <c r="E420" s="10">
        <v>6</v>
      </c>
      <c r="F420" s="12">
        <v>90</v>
      </c>
      <c r="G420" s="12">
        <f t="shared" si="6"/>
        <v>540</v>
      </c>
      <c r="H420" s="13">
        <v>39269099</v>
      </c>
    </row>
    <row r="421" spans="1:8" ht="12.75" customHeight="1">
      <c r="A421" s="10"/>
      <c r="B421" s="11"/>
      <c r="C421" s="11"/>
      <c r="D421" s="11"/>
      <c r="E421" s="10"/>
      <c r="F421" s="12"/>
      <c r="G421" s="12"/>
      <c r="H421" s="13"/>
    </row>
    <row r="422" spans="1:8" ht="12.75">
      <c r="A422" s="10">
        <v>79301</v>
      </c>
      <c r="B422" s="11" t="s">
        <v>360</v>
      </c>
      <c r="C422" s="11"/>
      <c r="D422" s="11"/>
      <c r="E422" s="10">
        <v>2</v>
      </c>
      <c r="F422" s="12">
        <v>130</v>
      </c>
      <c r="G422" s="12">
        <f t="shared" si="6"/>
        <v>260</v>
      </c>
      <c r="H422" s="13">
        <v>39231090</v>
      </c>
    </row>
    <row r="423" spans="1:8" ht="12.75">
      <c r="A423" s="10"/>
      <c r="B423" s="11"/>
      <c r="C423" s="11"/>
      <c r="D423" s="11"/>
      <c r="E423" s="10"/>
      <c r="F423" s="12"/>
      <c r="G423" s="12"/>
      <c r="H423" s="13"/>
    </row>
    <row r="424" spans="1:8" ht="12.75">
      <c r="A424" s="10">
        <v>80001</v>
      </c>
      <c r="B424" s="11" t="s">
        <v>198</v>
      </c>
      <c r="C424" s="11"/>
      <c r="D424" s="11"/>
      <c r="E424" s="10">
        <v>24</v>
      </c>
      <c r="F424" s="12">
        <v>13</v>
      </c>
      <c r="G424" s="12">
        <f t="shared" si="6"/>
        <v>312</v>
      </c>
      <c r="H424" s="13">
        <v>39269099</v>
      </c>
    </row>
    <row r="425" spans="1:8" ht="12.75">
      <c r="A425" s="10">
        <v>80002</v>
      </c>
      <c r="B425" s="11" t="s">
        <v>199</v>
      </c>
      <c r="C425" s="11"/>
      <c r="D425" s="11"/>
      <c r="E425" s="10">
        <v>12</v>
      </c>
      <c r="F425" s="12">
        <v>21</v>
      </c>
      <c r="G425" s="12">
        <f t="shared" si="6"/>
        <v>252</v>
      </c>
      <c r="H425" s="13">
        <v>39269099</v>
      </c>
    </row>
    <row r="426" spans="1:8" ht="12.75">
      <c r="A426" s="10">
        <v>80003</v>
      </c>
      <c r="B426" s="11" t="s">
        <v>200</v>
      </c>
      <c r="C426" s="11"/>
      <c r="D426" s="11"/>
      <c r="E426" s="10">
        <v>12</v>
      </c>
      <c r="F426" s="12">
        <v>28</v>
      </c>
      <c r="G426" s="12">
        <f t="shared" si="6"/>
        <v>336</v>
      </c>
      <c r="H426" s="13">
        <v>39269099</v>
      </c>
    </row>
    <row r="427" spans="1:8" ht="12.75">
      <c r="A427" s="10">
        <v>80004</v>
      </c>
      <c r="B427" s="11" t="s">
        <v>201</v>
      </c>
      <c r="C427" s="11"/>
      <c r="D427" s="11"/>
      <c r="E427" s="10">
        <v>12</v>
      </c>
      <c r="F427" s="12">
        <v>30</v>
      </c>
      <c r="G427" s="12">
        <f t="shared" si="6"/>
        <v>360</v>
      </c>
      <c r="H427" s="13">
        <v>39269099</v>
      </c>
    </row>
    <row r="428" spans="1:8" ht="12.75">
      <c r="A428" s="10">
        <v>80005</v>
      </c>
      <c r="B428" s="11" t="s">
        <v>202</v>
      </c>
      <c r="C428" s="11"/>
      <c r="D428" s="11"/>
      <c r="E428" s="10">
        <v>6</v>
      </c>
      <c r="F428" s="12">
        <v>80</v>
      </c>
      <c r="G428" s="12">
        <f t="shared" si="6"/>
        <v>480</v>
      </c>
      <c r="H428" s="13">
        <v>39269099</v>
      </c>
    </row>
    <row r="429" spans="1:8" ht="12.75">
      <c r="A429" s="10">
        <v>80006</v>
      </c>
      <c r="B429" s="11" t="s">
        <v>203</v>
      </c>
      <c r="C429" s="11"/>
      <c r="D429" s="11"/>
      <c r="E429" s="10">
        <v>4</v>
      </c>
      <c r="F429" s="12">
        <v>130</v>
      </c>
      <c r="G429" s="12">
        <f t="shared" si="6"/>
        <v>520</v>
      </c>
      <c r="H429" s="13">
        <v>39269099</v>
      </c>
    </row>
    <row r="430" spans="1:8" ht="12.75">
      <c r="A430" s="10">
        <v>80007</v>
      </c>
      <c r="B430" s="11" t="s">
        <v>204</v>
      </c>
      <c r="C430" s="11"/>
      <c r="D430" s="11"/>
      <c r="E430" s="10">
        <v>3</v>
      </c>
      <c r="F430" s="12">
        <v>190</v>
      </c>
      <c r="G430" s="12">
        <f t="shared" si="6"/>
        <v>570</v>
      </c>
      <c r="H430" s="13">
        <v>39269099</v>
      </c>
    </row>
    <row r="431" spans="1:8" ht="12.75">
      <c r="A431" s="10">
        <v>80008</v>
      </c>
      <c r="B431" s="11" t="s">
        <v>205</v>
      </c>
      <c r="C431" s="11"/>
      <c r="D431" s="11"/>
      <c r="E431" s="10">
        <v>2</v>
      </c>
      <c r="F431" s="12">
        <v>525</v>
      </c>
      <c r="G431" s="12">
        <f t="shared" si="6"/>
        <v>1050</v>
      </c>
      <c r="H431" s="13">
        <v>39269099</v>
      </c>
    </row>
    <row r="432" spans="1:8" ht="12.75">
      <c r="A432" s="10"/>
      <c r="B432" s="11"/>
      <c r="C432" s="11"/>
      <c r="D432" s="11"/>
      <c r="E432" s="10"/>
      <c r="F432" s="12"/>
      <c r="G432" s="12"/>
      <c r="H432" s="13"/>
    </row>
    <row r="433" spans="1:8" ht="12.75">
      <c r="A433" s="10">
        <v>80031</v>
      </c>
      <c r="B433" s="11" t="s">
        <v>206</v>
      </c>
      <c r="C433" s="11"/>
      <c r="D433" s="11"/>
      <c r="E433" s="10">
        <v>24</v>
      </c>
      <c r="F433" s="12">
        <v>12</v>
      </c>
      <c r="G433" s="12">
        <f t="shared" si="6"/>
        <v>288</v>
      </c>
      <c r="H433" s="13">
        <v>39269099</v>
      </c>
    </row>
    <row r="434" spans="1:8" ht="12.75">
      <c r="A434" s="10">
        <v>80032</v>
      </c>
      <c r="B434" s="11" t="s">
        <v>207</v>
      </c>
      <c r="C434" s="11"/>
      <c r="D434" s="11"/>
      <c r="E434" s="10">
        <v>12</v>
      </c>
      <c r="F434" s="12">
        <v>18</v>
      </c>
      <c r="G434" s="12">
        <f t="shared" si="6"/>
        <v>216</v>
      </c>
      <c r="H434" s="13">
        <v>39269099</v>
      </c>
    </row>
    <row r="435" spans="1:8" ht="12.75">
      <c r="A435" s="10">
        <v>80033</v>
      </c>
      <c r="B435" s="11" t="s">
        <v>208</v>
      </c>
      <c r="C435" s="11"/>
      <c r="D435" s="11"/>
      <c r="E435" s="10">
        <v>12</v>
      </c>
      <c r="F435" s="12">
        <v>22</v>
      </c>
      <c r="G435" s="12">
        <f t="shared" si="6"/>
        <v>264</v>
      </c>
      <c r="H435" s="13">
        <v>39269099</v>
      </c>
    </row>
    <row r="436" spans="1:8" ht="12.75">
      <c r="A436" s="10">
        <v>80034</v>
      </c>
      <c r="B436" s="11" t="s">
        <v>209</v>
      </c>
      <c r="C436" s="11"/>
      <c r="D436" s="11"/>
      <c r="E436" s="10">
        <v>12</v>
      </c>
      <c r="F436" s="12">
        <v>25</v>
      </c>
      <c r="G436" s="12">
        <f t="shared" si="6"/>
        <v>300</v>
      </c>
      <c r="H436" s="13">
        <v>39269099</v>
      </c>
    </row>
    <row r="437" spans="1:8" ht="12.75">
      <c r="A437" s="10">
        <v>80035</v>
      </c>
      <c r="B437" s="11" t="s">
        <v>210</v>
      </c>
      <c r="C437" s="11"/>
      <c r="D437" s="11"/>
      <c r="E437" s="10">
        <v>6</v>
      </c>
      <c r="F437" s="12">
        <v>48</v>
      </c>
      <c r="G437" s="12">
        <f aca="true" t="shared" si="7" ref="G437:G505">E437*F437</f>
        <v>288</v>
      </c>
      <c r="H437" s="13">
        <v>39269099</v>
      </c>
    </row>
    <row r="438" spans="1:8" ht="12.75">
      <c r="A438" s="10">
        <v>80036</v>
      </c>
      <c r="B438" s="11" t="s">
        <v>211</v>
      </c>
      <c r="C438" s="11"/>
      <c r="D438" s="11"/>
      <c r="E438" s="10">
        <v>4</v>
      </c>
      <c r="F438" s="12">
        <v>75</v>
      </c>
      <c r="G438" s="12">
        <f t="shared" si="7"/>
        <v>300</v>
      </c>
      <c r="H438" s="13">
        <v>39269099</v>
      </c>
    </row>
    <row r="439" spans="1:8" ht="12.75">
      <c r="A439" s="10">
        <v>80037</v>
      </c>
      <c r="B439" s="11" t="s">
        <v>212</v>
      </c>
      <c r="C439" s="11"/>
      <c r="D439" s="11"/>
      <c r="E439" s="10">
        <v>3</v>
      </c>
      <c r="F439" s="12">
        <v>140</v>
      </c>
      <c r="G439" s="12">
        <f t="shared" si="7"/>
        <v>420</v>
      </c>
      <c r="H439" s="13">
        <v>39269099</v>
      </c>
    </row>
    <row r="440" spans="1:8" ht="12.75">
      <c r="A440" s="10">
        <v>80038</v>
      </c>
      <c r="B440" s="11" t="s">
        <v>391</v>
      </c>
      <c r="C440" s="11"/>
      <c r="D440" s="11"/>
      <c r="E440" s="10">
        <v>2</v>
      </c>
      <c r="F440" s="12">
        <v>480</v>
      </c>
      <c r="G440" s="12">
        <f>E440*F440</f>
        <v>960</v>
      </c>
      <c r="H440" s="13">
        <v>39269099</v>
      </c>
    </row>
    <row r="441" spans="1:8" ht="12.75">
      <c r="A441" s="10"/>
      <c r="B441" s="11"/>
      <c r="C441" s="11"/>
      <c r="D441" s="11"/>
      <c r="E441" s="10"/>
      <c r="F441" s="12"/>
      <c r="G441" s="12"/>
      <c r="H441" s="13"/>
    </row>
    <row r="442" spans="1:8" ht="12.75">
      <c r="A442" s="10">
        <v>81101</v>
      </c>
      <c r="B442" s="11" t="s">
        <v>213</v>
      </c>
      <c r="C442" s="11"/>
      <c r="D442" s="11"/>
      <c r="E442" s="10">
        <v>12</v>
      </c>
      <c r="F442" s="12">
        <v>23</v>
      </c>
      <c r="G442" s="12">
        <f t="shared" si="7"/>
        <v>276</v>
      </c>
      <c r="H442" s="13">
        <v>39269099</v>
      </c>
    </row>
    <row r="443" spans="1:8" ht="12.75">
      <c r="A443" s="10">
        <v>81102</v>
      </c>
      <c r="B443" s="11" t="s">
        <v>214</v>
      </c>
      <c r="C443" s="11"/>
      <c r="D443" s="11"/>
      <c r="E443" s="10">
        <v>12</v>
      </c>
      <c r="F443" s="12">
        <v>30</v>
      </c>
      <c r="G443" s="12">
        <f t="shared" si="7"/>
        <v>360</v>
      </c>
      <c r="H443" s="13">
        <v>39269099</v>
      </c>
    </row>
    <row r="444" spans="1:8" ht="12.75">
      <c r="A444" s="10">
        <v>81103</v>
      </c>
      <c r="B444" s="11" t="s">
        <v>215</v>
      </c>
      <c r="C444" s="11"/>
      <c r="D444" s="11"/>
      <c r="E444" s="10">
        <v>6</v>
      </c>
      <c r="F444" s="12">
        <v>60</v>
      </c>
      <c r="G444" s="12">
        <f t="shared" si="7"/>
        <v>360</v>
      </c>
      <c r="H444" s="13">
        <v>39269099</v>
      </c>
    </row>
    <row r="445" spans="1:8" ht="12.75">
      <c r="A445" s="10">
        <v>81104</v>
      </c>
      <c r="B445" s="11" t="s">
        <v>216</v>
      </c>
      <c r="C445" s="11"/>
      <c r="D445" s="11"/>
      <c r="E445" s="10">
        <v>6</v>
      </c>
      <c r="F445" s="12">
        <v>96</v>
      </c>
      <c r="G445" s="12">
        <f t="shared" si="7"/>
        <v>576</v>
      </c>
      <c r="H445" s="13">
        <v>39269099</v>
      </c>
    </row>
    <row r="446" spans="1:8" ht="12.75">
      <c r="A446" s="10"/>
      <c r="B446" s="11"/>
      <c r="C446" s="11"/>
      <c r="D446" s="11"/>
      <c r="E446" s="10"/>
      <c r="F446" s="12"/>
      <c r="G446" s="12"/>
      <c r="H446" s="13"/>
    </row>
    <row r="447" spans="1:8" ht="12.75">
      <c r="A447" s="10">
        <v>81120</v>
      </c>
      <c r="B447" s="11" t="s">
        <v>392</v>
      </c>
      <c r="C447" s="11"/>
      <c r="D447" s="11"/>
      <c r="E447" s="10">
        <v>12</v>
      </c>
      <c r="F447" s="12">
        <v>24</v>
      </c>
      <c r="G447" s="12">
        <f>E447*F447</f>
        <v>288</v>
      </c>
      <c r="H447" s="13">
        <v>39269099</v>
      </c>
    </row>
    <row r="448" spans="1:8" ht="12.75">
      <c r="A448" s="10">
        <v>81121</v>
      </c>
      <c r="B448" s="11" t="s">
        <v>221</v>
      </c>
      <c r="C448" s="11"/>
      <c r="D448" s="11"/>
      <c r="E448" s="10">
        <v>12</v>
      </c>
      <c r="F448" s="12">
        <v>30</v>
      </c>
      <c r="G448" s="12">
        <f t="shared" si="7"/>
        <v>360</v>
      </c>
      <c r="H448" s="13">
        <v>39269099</v>
      </c>
    </row>
    <row r="449" spans="1:8" ht="12.75">
      <c r="A449" s="10">
        <v>81122</v>
      </c>
      <c r="B449" s="11" t="s">
        <v>220</v>
      </c>
      <c r="C449" s="11"/>
      <c r="D449" s="11"/>
      <c r="E449" s="10">
        <v>6</v>
      </c>
      <c r="F449" s="12">
        <v>46</v>
      </c>
      <c r="G449" s="12">
        <f t="shared" si="7"/>
        <v>276</v>
      </c>
      <c r="H449" s="13">
        <v>39269099</v>
      </c>
    </row>
    <row r="450" spans="1:8" ht="12.75">
      <c r="A450" s="10">
        <v>81123</v>
      </c>
      <c r="B450" s="11" t="s">
        <v>217</v>
      </c>
      <c r="C450" s="11"/>
      <c r="D450" s="11"/>
      <c r="E450" s="10">
        <v>6</v>
      </c>
      <c r="F450" s="12">
        <v>78</v>
      </c>
      <c r="G450" s="12">
        <f t="shared" si="7"/>
        <v>468</v>
      </c>
      <c r="H450" s="13">
        <v>39269099</v>
      </c>
    </row>
    <row r="451" spans="1:8" ht="12.75">
      <c r="A451" s="10">
        <v>81124</v>
      </c>
      <c r="B451" s="11" t="s">
        <v>219</v>
      </c>
      <c r="C451" s="11"/>
      <c r="D451" s="11"/>
      <c r="E451" s="10">
        <v>6</v>
      </c>
      <c r="F451" s="12">
        <v>150</v>
      </c>
      <c r="G451" s="12">
        <f t="shared" si="7"/>
        <v>900</v>
      </c>
      <c r="H451" s="13">
        <v>39269099</v>
      </c>
    </row>
    <row r="452" spans="1:8" ht="12.75">
      <c r="A452" s="10">
        <v>81125</v>
      </c>
      <c r="B452" s="11" t="s">
        <v>218</v>
      </c>
      <c r="C452" s="11"/>
      <c r="D452" s="11"/>
      <c r="E452" s="10">
        <v>4</v>
      </c>
      <c r="F452" s="12">
        <v>220</v>
      </c>
      <c r="G452" s="12">
        <f t="shared" si="7"/>
        <v>880</v>
      </c>
      <c r="H452" s="13">
        <v>39269099</v>
      </c>
    </row>
    <row r="453" spans="1:8" ht="12.75">
      <c r="A453" s="10"/>
      <c r="B453" s="11"/>
      <c r="C453" s="11"/>
      <c r="D453" s="11"/>
      <c r="E453" s="10"/>
      <c r="F453" s="12"/>
      <c r="G453" s="12"/>
      <c r="H453" s="13"/>
    </row>
    <row r="454" spans="1:8" ht="12.75">
      <c r="A454" s="10">
        <v>81131</v>
      </c>
      <c r="B454" s="11" t="s">
        <v>327</v>
      </c>
      <c r="C454" s="11"/>
      <c r="D454" s="11"/>
      <c r="E454" s="10">
        <v>12</v>
      </c>
      <c r="F454" s="12">
        <v>21</v>
      </c>
      <c r="G454" s="12">
        <f t="shared" si="7"/>
        <v>252</v>
      </c>
      <c r="H454" s="13">
        <v>39269099</v>
      </c>
    </row>
    <row r="455" spans="1:8" ht="12.75">
      <c r="A455" s="10">
        <v>81132</v>
      </c>
      <c r="B455" s="11" t="s">
        <v>328</v>
      </c>
      <c r="C455" s="11"/>
      <c r="D455" s="11"/>
      <c r="E455" s="10">
        <v>12</v>
      </c>
      <c r="F455" s="12">
        <v>35</v>
      </c>
      <c r="G455" s="12">
        <f t="shared" si="7"/>
        <v>420</v>
      </c>
      <c r="H455" s="13">
        <v>39269099</v>
      </c>
    </row>
    <row r="456" spans="1:8" ht="12.75">
      <c r="A456" s="10">
        <v>81133</v>
      </c>
      <c r="B456" s="11" t="s">
        <v>329</v>
      </c>
      <c r="C456" s="11"/>
      <c r="D456" s="11"/>
      <c r="E456" s="10">
        <v>12</v>
      </c>
      <c r="F456" s="12">
        <v>55</v>
      </c>
      <c r="G456" s="12">
        <f t="shared" si="7"/>
        <v>660</v>
      </c>
      <c r="H456" s="13">
        <v>39269099</v>
      </c>
    </row>
    <row r="457" spans="1:8" ht="12.75">
      <c r="A457" s="10">
        <v>81134</v>
      </c>
      <c r="B457" s="11" t="s">
        <v>330</v>
      </c>
      <c r="C457" s="11"/>
      <c r="D457" s="11"/>
      <c r="E457" s="10">
        <v>6</v>
      </c>
      <c r="F457" s="12">
        <v>85</v>
      </c>
      <c r="G457" s="12">
        <f t="shared" si="7"/>
        <v>510</v>
      </c>
      <c r="H457" s="13">
        <v>39269099</v>
      </c>
    </row>
    <row r="458" spans="1:8" ht="12.75">
      <c r="A458" s="10">
        <v>81135</v>
      </c>
      <c r="B458" s="11" t="s">
        <v>331</v>
      </c>
      <c r="C458" s="11"/>
      <c r="D458" s="11"/>
      <c r="E458" s="10">
        <v>6</v>
      </c>
      <c r="F458" s="12">
        <v>150</v>
      </c>
      <c r="G458" s="12">
        <f t="shared" si="7"/>
        <v>900</v>
      </c>
      <c r="H458" s="13">
        <v>39269099</v>
      </c>
    </row>
    <row r="459" spans="1:8" ht="12.75">
      <c r="A459" s="10"/>
      <c r="B459" s="11"/>
      <c r="C459" s="11"/>
      <c r="D459" s="11"/>
      <c r="E459" s="10"/>
      <c r="F459" s="12"/>
      <c r="G459" s="12"/>
      <c r="H459" s="13"/>
    </row>
    <row r="460" spans="1:8" ht="12.75">
      <c r="A460" s="10">
        <v>81150</v>
      </c>
      <c r="B460" s="11" t="s">
        <v>222</v>
      </c>
      <c r="C460" s="11"/>
      <c r="D460" s="11"/>
      <c r="E460" s="10">
        <v>12</v>
      </c>
      <c r="F460" s="12">
        <v>9</v>
      </c>
      <c r="G460" s="12">
        <f t="shared" si="7"/>
        <v>108</v>
      </c>
      <c r="H460" s="13">
        <v>39269099</v>
      </c>
    </row>
    <row r="461" spans="1:8" ht="12.75">
      <c r="A461" s="10">
        <v>81151</v>
      </c>
      <c r="B461" s="11" t="s">
        <v>223</v>
      </c>
      <c r="C461" s="11"/>
      <c r="D461" s="11"/>
      <c r="E461" s="10">
        <v>12</v>
      </c>
      <c r="F461" s="12">
        <v>12</v>
      </c>
      <c r="G461" s="12">
        <f t="shared" si="7"/>
        <v>144</v>
      </c>
      <c r="H461" s="13">
        <v>39269099</v>
      </c>
    </row>
    <row r="462" spans="1:8" ht="12.75">
      <c r="A462" s="10">
        <v>81152</v>
      </c>
      <c r="B462" s="11" t="s">
        <v>224</v>
      </c>
      <c r="C462" s="11"/>
      <c r="D462" s="11"/>
      <c r="E462" s="10">
        <v>12</v>
      </c>
      <c r="F462" s="12">
        <v>16</v>
      </c>
      <c r="G462" s="12">
        <f t="shared" si="7"/>
        <v>192</v>
      </c>
      <c r="H462" s="13">
        <v>39269099</v>
      </c>
    </row>
    <row r="463" spans="1:8" ht="12.75">
      <c r="A463" s="10">
        <v>81153</v>
      </c>
      <c r="B463" s="11" t="s">
        <v>225</v>
      </c>
      <c r="C463" s="11"/>
      <c r="D463" s="11"/>
      <c r="E463" s="10">
        <v>12</v>
      </c>
      <c r="F463" s="12">
        <v>18</v>
      </c>
      <c r="G463" s="12">
        <f t="shared" si="7"/>
        <v>216</v>
      </c>
      <c r="H463" s="13">
        <v>39269099</v>
      </c>
    </row>
    <row r="464" spans="1:8" ht="12.75">
      <c r="A464" s="10">
        <v>81154</v>
      </c>
      <c r="B464" s="11" t="s">
        <v>226</v>
      </c>
      <c r="C464" s="11"/>
      <c r="D464" s="11"/>
      <c r="E464" s="10">
        <v>12</v>
      </c>
      <c r="F464" s="12">
        <v>30</v>
      </c>
      <c r="G464" s="12">
        <f t="shared" si="7"/>
        <v>360</v>
      </c>
      <c r="H464" s="13">
        <v>39269099</v>
      </c>
    </row>
    <row r="465" spans="1:8" ht="12.75">
      <c r="A465" s="10"/>
      <c r="B465" s="11"/>
      <c r="C465" s="11"/>
      <c r="D465" s="11"/>
      <c r="E465" s="10"/>
      <c r="F465" s="12"/>
      <c r="G465" s="12"/>
      <c r="H465" s="13"/>
    </row>
    <row r="466" spans="1:8" ht="12.75">
      <c r="A466" s="10">
        <v>81201</v>
      </c>
      <c r="B466" s="11" t="s">
        <v>227</v>
      </c>
      <c r="C466" s="11"/>
      <c r="D466" s="11"/>
      <c r="E466" s="10">
        <v>2</v>
      </c>
      <c r="F466" s="12">
        <v>200</v>
      </c>
      <c r="G466" s="12">
        <f t="shared" si="7"/>
        <v>400</v>
      </c>
      <c r="H466" s="13">
        <v>39269099</v>
      </c>
    </row>
    <row r="467" spans="1:8" ht="12.75">
      <c r="A467" s="10">
        <v>81202</v>
      </c>
      <c r="B467" s="11" t="s">
        <v>228</v>
      </c>
      <c r="C467" s="11"/>
      <c r="D467" s="11"/>
      <c r="E467" s="10">
        <v>2</v>
      </c>
      <c r="F467" s="12">
        <v>230</v>
      </c>
      <c r="G467" s="12">
        <f t="shared" si="7"/>
        <v>460</v>
      </c>
      <c r="H467" s="13">
        <v>39269099</v>
      </c>
    </row>
    <row r="468" spans="1:8" ht="12.75">
      <c r="A468" s="10">
        <v>81203</v>
      </c>
      <c r="B468" s="11" t="s">
        <v>229</v>
      </c>
      <c r="C468" s="11"/>
      <c r="D468" s="11"/>
      <c r="E468" s="10">
        <v>2</v>
      </c>
      <c r="F468" s="12">
        <v>280</v>
      </c>
      <c r="G468" s="12">
        <f t="shared" si="7"/>
        <v>560</v>
      </c>
      <c r="H468" s="13">
        <v>39269099</v>
      </c>
    </row>
    <row r="469" spans="1:8" ht="12.75">
      <c r="A469" s="10"/>
      <c r="B469" s="11"/>
      <c r="C469" s="11"/>
      <c r="D469" s="11"/>
      <c r="E469" s="10"/>
      <c r="F469" s="12"/>
      <c r="G469" s="12"/>
      <c r="H469" s="13"/>
    </row>
    <row r="470" spans="1:8" ht="12.75">
      <c r="A470" s="10">
        <v>81251</v>
      </c>
      <c r="B470" s="11" t="s">
        <v>345</v>
      </c>
      <c r="C470" s="17"/>
      <c r="D470" s="17"/>
      <c r="E470" s="10">
        <v>12</v>
      </c>
      <c r="F470" s="18">
        <v>6</v>
      </c>
      <c r="G470" s="12">
        <f t="shared" si="7"/>
        <v>72</v>
      </c>
      <c r="H470" s="13">
        <v>39269099</v>
      </c>
    </row>
    <row r="471" spans="1:8" ht="12.75">
      <c r="A471" s="10">
        <v>81252</v>
      </c>
      <c r="B471" s="11" t="s">
        <v>346</v>
      </c>
      <c r="C471" s="17"/>
      <c r="D471" s="17"/>
      <c r="E471" s="10">
        <v>12</v>
      </c>
      <c r="F471" s="18">
        <v>8</v>
      </c>
      <c r="G471" s="12">
        <f t="shared" si="7"/>
        <v>96</v>
      </c>
      <c r="H471" s="13">
        <v>39269099</v>
      </c>
    </row>
    <row r="472" spans="1:8" ht="12.75">
      <c r="A472" s="10">
        <v>81253</v>
      </c>
      <c r="B472" s="11" t="s">
        <v>347</v>
      </c>
      <c r="C472" s="17"/>
      <c r="D472" s="17"/>
      <c r="E472" s="10">
        <v>12</v>
      </c>
      <c r="F472" s="18">
        <v>12</v>
      </c>
      <c r="G472" s="12">
        <f t="shared" si="7"/>
        <v>144</v>
      </c>
      <c r="H472" s="13">
        <v>39269099</v>
      </c>
    </row>
    <row r="473" spans="1:8" ht="12.75">
      <c r="A473" s="10">
        <v>81254</v>
      </c>
      <c r="B473" s="11" t="s">
        <v>348</v>
      </c>
      <c r="C473" s="17"/>
      <c r="D473" s="17"/>
      <c r="E473" s="10">
        <v>12</v>
      </c>
      <c r="F473" s="18">
        <v>15</v>
      </c>
      <c r="G473" s="12">
        <f t="shared" si="7"/>
        <v>180</v>
      </c>
      <c r="H473" s="13">
        <v>39269099</v>
      </c>
    </row>
    <row r="474" spans="1:8" ht="12.75">
      <c r="A474" s="10">
        <v>81255</v>
      </c>
      <c r="B474" s="11" t="s">
        <v>349</v>
      </c>
      <c r="C474" s="17"/>
      <c r="D474" s="17"/>
      <c r="E474" s="10">
        <v>12</v>
      </c>
      <c r="F474" s="18">
        <v>20</v>
      </c>
      <c r="G474" s="12">
        <f t="shared" si="7"/>
        <v>240</v>
      </c>
      <c r="H474" s="13">
        <v>39269099</v>
      </c>
    </row>
    <row r="475" spans="1:8" ht="12.75">
      <c r="A475" s="10">
        <v>81256</v>
      </c>
      <c r="B475" s="11" t="s">
        <v>350</v>
      </c>
      <c r="C475" s="17"/>
      <c r="D475" s="17"/>
      <c r="E475" s="10">
        <v>12</v>
      </c>
      <c r="F475" s="18">
        <v>28</v>
      </c>
      <c r="G475" s="12">
        <f t="shared" si="7"/>
        <v>336</v>
      </c>
      <c r="H475" s="13">
        <v>39269099</v>
      </c>
    </row>
    <row r="476" spans="1:8" ht="12.75">
      <c r="A476" s="10">
        <v>81257</v>
      </c>
      <c r="B476" s="11" t="s">
        <v>352</v>
      </c>
      <c r="C476" s="17"/>
      <c r="D476" s="17"/>
      <c r="E476" s="10">
        <v>12</v>
      </c>
      <c r="F476" s="18">
        <v>50</v>
      </c>
      <c r="G476" s="12">
        <f t="shared" si="7"/>
        <v>600</v>
      </c>
      <c r="H476" s="13">
        <v>39269099</v>
      </c>
    </row>
    <row r="477" spans="1:8" ht="12.75">
      <c r="A477" s="10">
        <v>81258</v>
      </c>
      <c r="B477" s="11" t="s">
        <v>351</v>
      </c>
      <c r="C477" s="17"/>
      <c r="D477" s="17"/>
      <c r="E477" s="10">
        <v>6</v>
      </c>
      <c r="F477" s="18">
        <v>70</v>
      </c>
      <c r="G477" s="12">
        <f t="shared" si="7"/>
        <v>420</v>
      </c>
      <c r="H477" s="13">
        <v>39269099</v>
      </c>
    </row>
    <row r="478" spans="1:8" ht="12.75">
      <c r="A478" s="10">
        <v>81259</v>
      </c>
      <c r="B478" s="11" t="s">
        <v>353</v>
      </c>
      <c r="C478" s="17"/>
      <c r="D478" s="17"/>
      <c r="E478" s="10">
        <v>6</v>
      </c>
      <c r="F478" s="18">
        <v>85</v>
      </c>
      <c r="G478" s="12">
        <f t="shared" si="7"/>
        <v>510</v>
      </c>
      <c r="H478" s="13">
        <v>39269099</v>
      </c>
    </row>
    <row r="479" spans="1:9" ht="12.75">
      <c r="A479" s="10">
        <v>81260</v>
      </c>
      <c r="B479" s="11" t="s">
        <v>354</v>
      </c>
      <c r="C479" s="17"/>
      <c r="D479" s="17"/>
      <c r="E479" s="10">
        <v>1</v>
      </c>
      <c r="F479" s="18">
        <v>290</v>
      </c>
      <c r="G479" s="12">
        <f t="shared" si="7"/>
        <v>290</v>
      </c>
      <c r="H479" s="13">
        <v>39269099</v>
      </c>
      <c r="I479" s="5"/>
    </row>
    <row r="480" spans="1:8" ht="12.75">
      <c r="A480" s="10"/>
      <c r="B480" s="11"/>
      <c r="C480" s="11"/>
      <c r="D480" s="11"/>
      <c r="E480" s="10"/>
      <c r="F480" s="12"/>
      <c r="G480" s="12"/>
      <c r="H480" s="13"/>
    </row>
    <row r="481" spans="1:8" ht="12.75">
      <c r="A481" s="10">
        <v>81301</v>
      </c>
      <c r="B481" s="11" t="s">
        <v>230</v>
      </c>
      <c r="C481" s="11"/>
      <c r="D481" s="11"/>
      <c r="E481" s="10">
        <v>12</v>
      </c>
      <c r="F481" s="12">
        <v>7</v>
      </c>
      <c r="G481" s="12">
        <f t="shared" si="7"/>
        <v>84</v>
      </c>
      <c r="H481" s="13">
        <v>39269099</v>
      </c>
    </row>
    <row r="482" spans="1:8" ht="12.75">
      <c r="A482" s="10">
        <v>81302</v>
      </c>
      <c r="B482" s="11" t="s">
        <v>231</v>
      </c>
      <c r="C482" s="11"/>
      <c r="D482" s="11"/>
      <c r="E482" s="10">
        <v>12</v>
      </c>
      <c r="F482" s="12">
        <v>9</v>
      </c>
      <c r="G482" s="12">
        <f t="shared" si="7"/>
        <v>108</v>
      </c>
      <c r="H482" s="13">
        <v>39269099</v>
      </c>
    </row>
    <row r="483" spans="1:8" ht="12.75">
      <c r="A483" s="10"/>
      <c r="B483" s="11"/>
      <c r="C483" s="11"/>
      <c r="D483" s="11"/>
      <c r="E483" s="10"/>
      <c r="F483" s="12"/>
      <c r="G483" s="12"/>
      <c r="H483" s="13"/>
    </row>
    <row r="484" spans="1:8" ht="12.75">
      <c r="A484" s="10">
        <v>81321</v>
      </c>
      <c r="B484" s="11" t="s">
        <v>395</v>
      </c>
      <c r="C484" s="11"/>
      <c r="D484" s="11"/>
      <c r="E484" s="10">
        <v>100</v>
      </c>
      <c r="F484" s="12">
        <v>12</v>
      </c>
      <c r="G484" s="12">
        <f>E484*F484</f>
        <v>1200</v>
      </c>
      <c r="H484" s="13">
        <v>39269099</v>
      </c>
    </row>
    <row r="485" spans="1:8" ht="12.75">
      <c r="A485" s="10">
        <v>81322</v>
      </c>
      <c r="B485" s="11" t="s">
        <v>396</v>
      </c>
      <c r="C485" s="11"/>
      <c r="D485" s="11"/>
      <c r="E485" s="10">
        <v>100</v>
      </c>
      <c r="F485" s="12">
        <v>15</v>
      </c>
      <c r="G485" s="12">
        <f>E485*F485</f>
        <v>1500</v>
      </c>
      <c r="H485" s="13">
        <v>39269099</v>
      </c>
    </row>
    <row r="486" spans="1:8" ht="12.75">
      <c r="A486" s="10"/>
      <c r="B486" s="11"/>
      <c r="C486" s="11"/>
      <c r="D486" s="11"/>
      <c r="E486" s="10"/>
      <c r="F486" s="12"/>
      <c r="G486" s="12"/>
      <c r="H486" s="13"/>
    </row>
    <row r="487" spans="1:8" ht="12.75">
      <c r="A487" s="10">
        <v>81401</v>
      </c>
      <c r="B487" s="11" t="s">
        <v>232</v>
      </c>
      <c r="C487" s="11"/>
      <c r="D487" s="11"/>
      <c r="E487" s="10">
        <v>12</v>
      </c>
      <c r="F487" s="12">
        <v>12</v>
      </c>
      <c r="G487" s="12">
        <f t="shared" si="7"/>
        <v>144</v>
      </c>
      <c r="H487" s="13">
        <v>39269099</v>
      </c>
    </row>
    <row r="488" spans="1:8" ht="12.75">
      <c r="A488" s="10">
        <v>81404</v>
      </c>
      <c r="B488" s="11" t="s">
        <v>274</v>
      </c>
      <c r="C488" s="11"/>
      <c r="D488" s="11"/>
      <c r="E488" s="10">
        <v>12</v>
      </c>
      <c r="F488" s="12">
        <v>5</v>
      </c>
      <c r="G488" s="12">
        <f t="shared" si="7"/>
        <v>60</v>
      </c>
      <c r="H488" s="13">
        <v>39269099</v>
      </c>
    </row>
    <row r="489" spans="1:8" ht="12.75">
      <c r="A489" s="10">
        <v>81405</v>
      </c>
      <c r="B489" s="11" t="s">
        <v>234</v>
      </c>
      <c r="C489" s="11"/>
      <c r="D489" s="11"/>
      <c r="E489" s="10">
        <v>12</v>
      </c>
      <c r="F489" s="12">
        <v>8.5</v>
      </c>
      <c r="G489" s="12">
        <f t="shared" si="7"/>
        <v>102</v>
      </c>
      <c r="H489" s="13">
        <v>39269099</v>
      </c>
    </row>
    <row r="490" spans="1:8" ht="12.75">
      <c r="A490" s="10">
        <v>81406</v>
      </c>
      <c r="B490" s="11" t="s">
        <v>233</v>
      </c>
      <c r="C490" s="11"/>
      <c r="D490" s="11"/>
      <c r="E490" s="10">
        <v>12</v>
      </c>
      <c r="F490" s="12">
        <v>10</v>
      </c>
      <c r="G490" s="12">
        <f t="shared" si="7"/>
        <v>120</v>
      </c>
      <c r="H490" s="13">
        <v>39269099</v>
      </c>
    </row>
    <row r="491" spans="1:8" ht="12.75">
      <c r="A491" s="10">
        <v>81407</v>
      </c>
      <c r="B491" s="11" t="s">
        <v>235</v>
      </c>
      <c r="C491" s="11"/>
      <c r="D491" s="11"/>
      <c r="E491" s="10">
        <v>12</v>
      </c>
      <c r="F491" s="12">
        <v>12</v>
      </c>
      <c r="G491" s="12">
        <f t="shared" si="7"/>
        <v>144</v>
      </c>
      <c r="H491" s="13">
        <v>39269099</v>
      </c>
    </row>
    <row r="492" spans="1:8" ht="12.75">
      <c r="A492" s="10"/>
      <c r="B492" s="11"/>
      <c r="C492" s="11"/>
      <c r="D492" s="11"/>
      <c r="E492" s="10"/>
      <c r="F492" s="12"/>
      <c r="G492" s="12"/>
      <c r="H492" s="13"/>
    </row>
    <row r="493" spans="1:8" ht="12.75">
      <c r="A493" s="10">
        <v>81411</v>
      </c>
      <c r="B493" s="11" t="s">
        <v>236</v>
      </c>
      <c r="C493" s="11"/>
      <c r="D493" s="11"/>
      <c r="E493" s="10">
        <v>12</v>
      </c>
      <c r="F493" s="12">
        <v>12</v>
      </c>
      <c r="G493" s="12">
        <f t="shared" si="7"/>
        <v>144</v>
      </c>
      <c r="H493" s="13">
        <v>39269099</v>
      </c>
    </row>
    <row r="494" spans="1:8" ht="12.75">
      <c r="A494" s="10"/>
      <c r="B494" s="11"/>
      <c r="C494" s="11"/>
      <c r="D494" s="11"/>
      <c r="E494" s="10"/>
      <c r="F494" s="12"/>
      <c r="G494" s="12"/>
      <c r="H494" s="13"/>
    </row>
    <row r="495" spans="1:8" ht="12.75">
      <c r="A495" s="10">
        <v>81421</v>
      </c>
      <c r="B495" s="11" t="s">
        <v>237</v>
      </c>
      <c r="C495" s="11"/>
      <c r="D495" s="11"/>
      <c r="E495" s="10">
        <v>100</v>
      </c>
      <c r="F495" s="12">
        <v>3</v>
      </c>
      <c r="G495" s="12">
        <f t="shared" si="7"/>
        <v>300</v>
      </c>
      <c r="H495" s="13">
        <v>39269099</v>
      </c>
    </row>
    <row r="496" spans="1:8" ht="12.75">
      <c r="A496" s="10">
        <v>81422</v>
      </c>
      <c r="B496" s="11" t="s">
        <v>238</v>
      </c>
      <c r="C496" s="11"/>
      <c r="D496" s="11"/>
      <c r="E496" s="10">
        <v>100</v>
      </c>
      <c r="F496" s="12">
        <v>3</v>
      </c>
      <c r="G496" s="12">
        <f t="shared" si="7"/>
        <v>300</v>
      </c>
      <c r="H496" s="13">
        <v>39269099</v>
      </c>
    </row>
    <row r="497" spans="1:10" s="2" customFormat="1" ht="15.75">
      <c r="A497" s="10">
        <v>81423</v>
      </c>
      <c r="B497" s="11" t="s">
        <v>239</v>
      </c>
      <c r="C497" s="11"/>
      <c r="D497" s="11"/>
      <c r="E497" s="10">
        <v>100</v>
      </c>
      <c r="F497" s="12">
        <v>3</v>
      </c>
      <c r="G497" s="12">
        <f t="shared" si="7"/>
        <v>300</v>
      </c>
      <c r="H497" s="13">
        <v>39269099</v>
      </c>
      <c r="J497" s="5"/>
    </row>
    <row r="498" spans="1:8" ht="12.75">
      <c r="A498" s="10"/>
      <c r="B498" s="11"/>
      <c r="C498" s="11"/>
      <c r="D498" s="11"/>
      <c r="E498" s="10"/>
      <c r="F498" s="12"/>
      <c r="G498" s="12"/>
      <c r="H498" s="13"/>
    </row>
    <row r="499" spans="1:8" ht="12.75">
      <c r="A499" s="10">
        <v>81431</v>
      </c>
      <c r="B499" s="11" t="s">
        <v>240</v>
      </c>
      <c r="C499" s="11"/>
      <c r="D499" s="11"/>
      <c r="E499" s="10">
        <v>100</v>
      </c>
      <c r="F499" s="12">
        <v>7.5</v>
      </c>
      <c r="G499" s="12">
        <f t="shared" si="7"/>
        <v>750</v>
      </c>
      <c r="H499" s="13">
        <v>39269099</v>
      </c>
    </row>
    <row r="500" spans="1:8" ht="12.75">
      <c r="A500" s="10"/>
      <c r="B500" s="11"/>
      <c r="C500" s="11"/>
      <c r="D500" s="11"/>
      <c r="E500" s="10"/>
      <c r="F500" s="12"/>
      <c r="G500" s="12"/>
      <c r="H500" s="13"/>
    </row>
    <row r="501" spans="1:8" ht="12.75">
      <c r="A501" s="10">
        <v>81441</v>
      </c>
      <c r="B501" s="11" t="s">
        <v>342</v>
      </c>
      <c r="C501" s="11"/>
      <c r="D501" s="11"/>
      <c r="E501" s="10">
        <v>12</v>
      </c>
      <c r="F501" s="12">
        <v>11</v>
      </c>
      <c r="G501" s="12">
        <f t="shared" si="7"/>
        <v>132</v>
      </c>
      <c r="H501" s="13">
        <v>39269099</v>
      </c>
    </row>
    <row r="502" spans="1:8" ht="12.75">
      <c r="A502" s="10">
        <v>81442</v>
      </c>
      <c r="B502" s="11" t="s">
        <v>343</v>
      </c>
      <c r="C502" s="11"/>
      <c r="D502" s="11"/>
      <c r="E502" s="10">
        <v>12</v>
      </c>
      <c r="F502" s="12">
        <v>11</v>
      </c>
      <c r="G502" s="12">
        <f t="shared" si="7"/>
        <v>132</v>
      </c>
      <c r="H502" s="13">
        <v>39269099</v>
      </c>
    </row>
    <row r="503" spans="1:8" ht="12.75">
      <c r="A503" s="10"/>
      <c r="B503" s="11"/>
      <c r="C503" s="11"/>
      <c r="D503" s="11"/>
      <c r="E503" s="10"/>
      <c r="F503" s="12"/>
      <c r="G503" s="12"/>
      <c r="H503" s="13"/>
    </row>
    <row r="504" spans="1:8" ht="12.75">
      <c r="A504" s="10">
        <v>81501</v>
      </c>
      <c r="B504" s="11" t="s">
        <v>241</v>
      </c>
      <c r="C504" s="11"/>
      <c r="D504" s="11"/>
      <c r="E504" s="10">
        <v>6</v>
      </c>
      <c r="F504" s="12">
        <v>66</v>
      </c>
      <c r="G504" s="12">
        <f t="shared" si="7"/>
        <v>396</v>
      </c>
      <c r="H504" s="13">
        <v>39269099</v>
      </c>
    </row>
    <row r="505" spans="1:8" ht="12.75">
      <c r="A505" s="10">
        <v>81502</v>
      </c>
      <c r="B505" s="11" t="s">
        <v>242</v>
      </c>
      <c r="C505" s="11"/>
      <c r="D505" s="11"/>
      <c r="E505" s="10">
        <v>6</v>
      </c>
      <c r="F505" s="12">
        <v>105</v>
      </c>
      <c r="G505" s="12">
        <f t="shared" si="7"/>
        <v>630</v>
      </c>
      <c r="H505" s="13">
        <v>39269099</v>
      </c>
    </row>
    <row r="506" spans="1:8" ht="12.75">
      <c r="A506" s="10">
        <v>81503</v>
      </c>
      <c r="B506" s="11" t="s">
        <v>243</v>
      </c>
      <c r="C506" s="11"/>
      <c r="D506" s="11"/>
      <c r="E506" s="10">
        <v>4</v>
      </c>
      <c r="F506" s="12">
        <v>150</v>
      </c>
      <c r="G506" s="12">
        <f aca="true" t="shared" si="8" ref="G506:G550">E506*F506</f>
        <v>600</v>
      </c>
      <c r="H506" s="13">
        <v>39269099</v>
      </c>
    </row>
    <row r="507" spans="1:8" ht="12.75">
      <c r="A507" s="10"/>
      <c r="B507" s="11"/>
      <c r="C507" s="11"/>
      <c r="D507" s="11"/>
      <c r="E507" s="10"/>
      <c r="F507" s="12"/>
      <c r="G507" s="12"/>
      <c r="H507" s="13"/>
    </row>
    <row r="508" spans="1:8" ht="12.75">
      <c r="A508" s="10">
        <v>81601</v>
      </c>
      <c r="B508" s="11" t="s">
        <v>244</v>
      </c>
      <c r="C508" s="11"/>
      <c r="D508" s="11"/>
      <c r="E508" s="10">
        <v>20</v>
      </c>
      <c r="F508" s="12">
        <v>26</v>
      </c>
      <c r="G508" s="12">
        <f t="shared" si="8"/>
        <v>520</v>
      </c>
      <c r="H508" s="13">
        <v>39269099</v>
      </c>
    </row>
    <row r="509" spans="1:8" ht="12.75">
      <c r="A509" s="10">
        <v>81602</v>
      </c>
      <c r="B509" s="11" t="s">
        <v>245</v>
      </c>
      <c r="C509" s="11"/>
      <c r="D509" s="11"/>
      <c r="E509" s="10">
        <v>20</v>
      </c>
      <c r="F509" s="12">
        <v>48</v>
      </c>
      <c r="G509" s="12">
        <f t="shared" si="8"/>
        <v>960</v>
      </c>
      <c r="H509" s="13">
        <v>39269099</v>
      </c>
    </row>
    <row r="510" spans="1:8" ht="12.75">
      <c r="A510" s="10">
        <v>81603</v>
      </c>
      <c r="B510" s="11" t="s">
        <v>246</v>
      </c>
      <c r="C510" s="11"/>
      <c r="D510" s="11"/>
      <c r="E510" s="10">
        <v>20</v>
      </c>
      <c r="F510" s="12">
        <v>90</v>
      </c>
      <c r="G510" s="12">
        <f t="shared" si="8"/>
        <v>1800</v>
      </c>
      <c r="H510" s="13">
        <v>39269099</v>
      </c>
    </row>
    <row r="511" spans="1:8" ht="12.75">
      <c r="A511" s="10">
        <v>81604</v>
      </c>
      <c r="B511" s="11" t="s">
        <v>247</v>
      </c>
      <c r="C511" s="11"/>
      <c r="D511" s="11"/>
      <c r="E511" s="10">
        <v>20</v>
      </c>
      <c r="F511" s="12">
        <v>180</v>
      </c>
      <c r="G511" s="12">
        <f t="shared" si="8"/>
        <v>3600</v>
      </c>
      <c r="H511" s="13">
        <v>39269099</v>
      </c>
    </row>
    <row r="512" spans="1:8" ht="12.75">
      <c r="A512" s="10"/>
      <c r="B512" s="11"/>
      <c r="C512" s="11"/>
      <c r="D512" s="11"/>
      <c r="E512" s="10"/>
      <c r="F512" s="12"/>
      <c r="G512" s="12"/>
      <c r="H512" s="13"/>
    </row>
    <row r="513" spans="1:8" ht="12.75">
      <c r="A513" s="10">
        <v>81701</v>
      </c>
      <c r="B513" s="11" t="s">
        <v>248</v>
      </c>
      <c r="C513" s="11"/>
      <c r="D513" s="11"/>
      <c r="E513" s="10">
        <v>10</v>
      </c>
      <c r="F513" s="12">
        <v>270</v>
      </c>
      <c r="G513" s="12">
        <f t="shared" si="8"/>
        <v>2700</v>
      </c>
      <c r="H513" s="13">
        <v>39269099</v>
      </c>
    </row>
    <row r="514" spans="1:8" ht="12.75">
      <c r="A514" s="10">
        <v>81702</v>
      </c>
      <c r="B514" s="11" t="s">
        <v>249</v>
      </c>
      <c r="C514" s="11"/>
      <c r="D514" s="11"/>
      <c r="E514" s="10">
        <v>10</v>
      </c>
      <c r="F514" s="12">
        <v>190</v>
      </c>
      <c r="G514" s="12">
        <f t="shared" si="8"/>
        <v>1900</v>
      </c>
      <c r="H514" s="13">
        <v>39269099</v>
      </c>
    </row>
    <row r="515" spans="1:8" ht="12.75">
      <c r="A515" s="10"/>
      <c r="B515" s="11"/>
      <c r="C515" s="11"/>
      <c r="D515" s="11"/>
      <c r="E515" s="10"/>
      <c r="F515" s="12"/>
      <c r="G515" s="12"/>
      <c r="H515" s="13"/>
    </row>
    <row r="516" spans="1:8" ht="12.75">
      <c r="A516" s="10">
        <v>81721</v>
      </c>
      <c r="B516" s="11" t="s">
        <v>250</v>
      </c>
      <c r="C516" s="11"/>
      <c r="D516" s="11"/>
      <c r="E516" s="10">
        <v>6</v>
      </c>
      <c r="F516" s="12">
        <v>360</v>
      </c>
      <c r="G516" s="12">
        <f t="shared" si="8"/>
        <v>2160</v>
      </c>
      <c r="H516" s="13">
        <v>39269099</v>
      </c>
    </row>
    <row r="517" spans="1:8" ht="12.75">
      <c r="A517" s="10">
        <v>81722</v>
      </c>
      <c r="B517" s="11" t="s">
        <v>359</v>
      </c>
      <c r="C517" s="11"/>
      <c r="D517" s="11"/>
      <c r="E517" s="10">
        <v>6</v>
      </c>
      <c r="F517" s="12">
        <v>480</v>
      </c>
      <c r="G517" s="12">
        <f t="shared" si="8"/>
        <v>2880</v>
      </c>
      <c r="H517" s="13">
        <v>39269099</v>
      </c>
    </row>
    <row r="518" spans="1:8" ht="12.75">
      <c r="A518" s="10"/>
      <c r="B518" s="11"/>
      <c r="C518" s="11"/>
      <c r="D518" s="11"/>
      <c r="E518" s="10"/>
      <c r="F518" s="12"/>
      <c r="G518" s="12"/>
      <c r="H518" s="13"/>
    </row>
    <row r="519" spans="1:8" ht="12.75">
      <c r="A519" s="10">
        <v>81731</v>
      </c>
      <c r="B519" s="11" t="s">
        <v>251</v>
      </c>
      <c r="C519" s="11"/>
      <c r="D519" s="11"/>
      <c r="E519" s="10">
        <v>6</v>
      </c>
      <c r="F519" s="12">
        <v>420</v>
      </c>
      <c r="G519" s="12">
        <f t="shared" si="8"/>
        <v>2520</v>
      </c>
      <c r="H519" s="13">
        <v>39269099</v>
      </c>
    </row>
    <row r="520" spans="1:8" ht="12.75">
      <c r="A520" s="10"/>
      <c r="B520" s="11"/>
      <c r="C520" s="11"/>
      <c r="D520" s="11"/>
      <c r="E520" s="10"/>
      <c r="F520" s="12"/>
      <c r="G520" s="12"/>
      <c r="H520" s="13"/>
    </row>
    <row r="521" spans="1:8" ht="12.75">
      <c r="A521" s="10">
        <v>81736</v>
      </c>
      <c r="B521" s="11" t="s">
        <v>288</v>
      </c>
      <c r="C521" s="11"/>
      <c r="D521" s="11"/>
      <c r="E521" s="10">
        <v>2</v>
      </c>
      <c r="F521" s="12">
        <v>200</v>
      </c>
      <c r="G521" s="12">
        <f t="shared" si="8"/>
        <v>400</v>
      </c>
      <c r="H521" s="13">
        <v>39269099</v>
      </c>
    </row>
    <row r="522" spans="1:8" ht="12.75">
      <c r="A522" s="10">
        <v>81737</v>
      </c>
      <c r="B522" s="11" t="s">
        <v>289</v>
      </c>
      <c r="C522" s="11"/>
      <c r="D522" s="11"/>
      <c r="E522" s="10">
        <v>2</v>
      </c>
      <c r="F522" s="12">
        <v>370</v>
      </c>
      <c r="G522" s="12">
        <f t="shared" si="8"/>
        <v>740</v>
      </c>
      <c r="H522" s="13">
        <v>39269099</v>
      </c>
    </row>
    <row r="523" spans="1:8" ht="12.75">
      <c r="A523" s="10"/>
      <c r="B523" s="11"/>
      <c r="C523" s="11"/>
      <c r="D523" s="11"/>
      <c r="E523" s="10"/>
      <c r="F523" s="12"/>
      <c r="G523" s="12"/>
      <c r="H523" s="13"/>
    </row>
    <row r="524" spans="1:8" ht="12.75">
      <c r="A524" s="10">
        <v>81741</v>
      </c>
      <c r="B524" s="11" t="s">
        <v>393</v>
      </c>
      <c r="C524" s="11"/>
      <c r="D524" s="11"/>
      <c r="E524" s="10">
        <v>1</v>
      </c>
      <c r="F524" s="12">
        <v>2000</v>
      </c>
      <c r="G524" s="12">
        <f t="shared" si="8"/>
        <v>2000</v>
      </c>
      <c r="H524" s="13">
        <v>39269099</v>
      </c>
    </row>
    <row r="525" spans="1:8" ht="12.75">
      <c r="A525" s="10">
        <v>81742</v>
      </c>
      <c r="B525" s="11" t="s">
        <v>394</v>
      </c>
      <c r="C525" s="11"/>
      <c r="D525" s="11"/>
      <c r="E525" s="10">
        <v>1</v>
      </c>
      <c r="F525" s="12">
        <v>4500</v>
      </c>
      <c r="G525" s="12">
        <f>E525*F525</f>
        <v>4500</v>
      </c>
      <c r="H525" s="13">
        <v>39269099</v>
      </c>
    </row>
    <row r="526" spans="1:8" ht="12.75">
      <c r="A526" s="10"/>
      <c r="B526" s="11"/>
      <c r="C526" s="11"/>
      <c r="D526" s="11"/>
      <c r="E526" s="10"/>
      <c r="F526" s="12"/>
      <c r="G526" s="12"/>
      <c r="H526" s="13"/>
    </row>
    <row r="527" spans="1:8" ht="12.75">
      <c r="A527" s="10">
        <v>81801</v>
      </c>
      <c r="B527" s="11" t="s">
        <v>252</v>
      </c>
      <c r="C527" s="11"/>
      <c r="D527" s="11"/>
      <c r="E527" s="10">
        <v>12</v>
      </c>
      <c r="F527" s="12">
        <v>80</v>
      </c>
      <c r="G527" s="12">
        <f t="shared" si="8"/>
        <v>960</v>
      </c>
      <c r="H527" s="13">
        <v>39231090</v>
      </c>
    </row>
    <row r="528" spans="1:8" ht="12.75">
      <c r="A528" s="10"/>
      <c r="B528" s="11"/>
      <c r="C528" s="11"/>
      <c r="D528" s="11"/>
      <c r="E528" s="10"/>
      <c r="F528" s="12"/>
      <c r="G528" s="12"/>
      <c r="H528" s="13"/>
    </row>
    <row r="529" spans="1:8" ht="12.75">
      <c r="A529" s="10">
        <v>81900</v>
      </c>
      <c r="B529" s="11" t="s">
        <v>253</v>
      </c>
      <c r="C529" s="11"/>
      <c r="D529" s="11"/>
      <c r="E529" s="10">
        <v>12</v>
      </c>
      <c r="F529" s="12">
        <v>34</v>
      </c>
      <c r="G529" s="12">
        <f t="shared" si="8"/>
        <v>408</v>
      </c>
      <c r="H529" s="13">
        <v>39231090</v>
      </c>
    </row>
    <row r="530" spans="1:8" ht="12.75">
      <c r="A530" s="10">
        <v>81901</v>
      </c>
      <c r="B530" s="11" t="s">
        <v>254</v>
      </c>
      <c r="C530" s="11"/>
      <c r="D530" s="11"/>
      <c r="E530" s="10">
        <v>12</v>
      </c>
      <c r="F530" s="12">
        <v>48</v>
      </c>
      <c r="G530" s="12">
        <f t="shared" si="8"/>
        <v>576</v>
      </c>
      <c r="H530" s="13">
        <v>39231090</v>
      </c>
    </row>
    <row r="531" spans="1:8" ht="12.75">
      <c r="A531" s="10">
        <v>81902</v>
      </c>
      <c r="B531" s="11" t="s">
        <v>255</v>
      </c>
      <c r="C531" s="11"/>
      <c r="D531" s="11"/>
      <c r="E531" s="10">
        <v>12</v>
      </c>
      <c r="F531" s="12">
        <v>60</v>
      </c>
      <c r="G531" s="12">
        <f t="shared" si="8"/>
        <v>720</v>
      </c>
      <c r="H531" s="13">
        <v>39231090</v>
      </c>
    </row>
    <row r="532" spans="1:8" ht="12.75">
      <c r="A532" s="10"/>
      <c r="B532" s="11"/>
      <c r="C532" s="11"/>
      <c r="D532" s="11"/>
      <c r="E532" s="10"/>
      <c r="F532" s="12"/>
      <c r="G532" s="12"/>
      <c r="H532" s="13"/>
    </row>
    <row r="533" spans="1:8" ht="12.75">
      <c r="A533" s="10">
        <v>82101</v>
      </c>
      <c r="B533" s="11" t="s">
        <v>256</v>
      </c>
      <c r="C533" s="11"/>
      <c r="D533" s="11"/>
      <c r="E533" s="10">
        <v>12</v>
      </c>
      <c r="F533" s="12">
        <v>52</v>
      </c>
      <c r="G533" s="12">
        <f t="shared" si="8"/>
        <v>624</v>
      </c>
      <c r="H533" s="13">
        <v>39269099</v>
      </c>
    </row>
    <row r="534" spans="1:8" ht="12.75">
      <c r="A534" s="10"/>
      <c r="B534" s="11"/>
      <c r="C534" s="11"/>
      <c r="D534" s="11"/>
      <c r="E534" s="10"/>
      <c r="F534" s="12"/>
      <c r="G534" s="12"/>
      <c r="H534" s="13"/>
    </row>
    <row r="535" spans="1:8" ht="12.75">
      <c r="A535" s="10">
        <v>82102</v>
      </c>
      <c r="B535" s="11" t="s">
        <v>257</v>
      </c>
      <c r="C535" s="11"/>
      <c r="D535" s="11"/>
      <c r="E535" s="10">
        <v>12</v>
      </c>
      <c r="F535" s="12">
        <v>63</v>
      </c>
      <c r="G535" s="12">
        <f t="shared" si="8"/>
        <v>756</v>
      </c>
      <c r="H535" s="13">
        <v>39269099</v>
      </c>
    </row>
    <row r="536" spans="1:8" ht="12.75">
      <c r="A536" s="10"/>
      <c r="B536" s="11"/>
      <c r="C536" s="11"/>
      <c r="D536" s="11"/>
      <c r="E536" s="10"/>
      <c r="F536" s="12"/>
      <c r="G536" s="12"/>
      <c r="H536" s="13"/>
    </row>
    <row r="537" spans="1:8" ht="12.75">
      <c r="A537" s="10">
        <v>82103</v>
      </c>
      <c r="B537" s="11" t="s">
        <v>258</v>
      </c>
      <c r="C537" s="11"/>
      <c r="D537" s="11"/>
      <c r="E537" s="10">
        <v>100</v>
      </c>
      <c r="F537" s="12">
        <v>7.5</v>
      </c>
      <c r="G537" s="12">
        <f t="shared" si="8"/>
        <v>750</v>
      </c>
      <c r="H537" s="13">
        <v>39233090</v>
      </c>
    </row>
    <row r="538" spans="1:8" ht="12.75">
      <c r="A538" s="10">
        <v>82104</v>
      </c>
      <c r="B538" s="11" t="s">
        <v>259</v>
      </c>
      <c r="C538" s="11"/>
      <c r="D538" s="11"/>
      <c r="E538" s="10">
        <v>200</v>
      </c>
      <c r="F538" s="12">
        <v>5</v>
      </c>
      <c r="G538" s="12">
        <f t="shared" si="8"/>
        <v>1000</v>
      </c>
      <c r="H538" s="13">
        <v>39233090</v>
      </c>
    </row>
    <row r="539" spans="1:8" ht="12.75">
      <c r="A539" s="10"/>
      <c r="B539" s="11"/>
      <c r="C539" s="11"/>
      <c r="D539" s="11"/>
      <c r="E539" s="10"/>
      <c r="F539" s="12"/>
      <c r="G539" s="12"/>
      <c r="H539" s="13"/>
    </row>
    <row r="540" spans="1:8" ht="12.75">
      <c r="A540" s="10">
        <v>83101</v>
      </c>
      <c r="B540" s="11" t="s">
        <v>273</v>
      </c>
      <c r="C540" s="11"/>
      <c r="D540" s="11"/>
      <c r="E540" s="10">
        <v>200</v>
      </c>
      <c r="F540" s="12">
        <v>3</v>
      </c>
      <c r="G540" s="12">
        <f t="shared" si="8"/>
        <v>600</v>
      </c>
      <c r="H540" s="13">
        <v>39269099</v>
      </c>
    </row>
    <row r="541" spans="1:8" ht="12.75">
      <c r="A541" s="10"/>
      <c r="B541" s="11"/>
      <c r="C541" s="11"/>
      <c r="D541" s="11"/>
      <c r="E541" s="10"/>
      <c r="F541" s="12"/>
      <c r="G541" s="12"/>
      <c r="H541" s="13"/>
    </row>
    <row r="542" spans="1:8" ht="12.75">
      <c r="A542" s="10"/>
      <c r="B542" s="19" t="s">
        <v>291</v>
      </c>
      <c r="C542" s="19"/>
      <c r="D542" s="19"/>
      <c r="E542" s="10"/>
      <c r="F542" s="12"/>
      <c r="G542" s="12"/>
      <c r="H542" s="13"/>
    </row>
    <row r="543" spans="1:8" ht="12.75">
      <c r="A543" s="10" t="s">
        <v>297</v>
      </c>
      <c r="B543" s="11" t="s">
        <v>292</v>
      </c>
      <c r="C543" s="11"/>
      <c r="D543" s="11"/>
      <c r="E543" s="10">
        <v>1</v>
      </c>
      <c r="F543" s="12">
        <v>500</v>
      </c>
      <c r="G543" s="12">
        <f t="shared" si="8"/>
        <v>500</v>
      </c>
      <c r="H543" s="13">
        <v>39269099</v>
      </c>
    </row>
    <row r="544" spans="1:8" ht="12.75">
      <c r="A544" s="10" t="s">
        <v>298</v>
      </c>
      <c r="B544" s="11" t="s">
        <v>294</v>
      </c>
      <c r="C544" s="11"/>
      <c r="D544" s="11"/>
      <c r="E544" s="10">
        <v>1</v>
      </c>
      <c r="F544" s="12">
        <v>110</v>
      </c>
      <c r="G544" s="12">
        <f t="shared" si="8"/>
        <v>110</v>
      </c>
      <c r="H544" s="13">
        <v>39269099</v>
      </c>
    </row>
    <row r="545" spans="1:8" ht="12.75">
      <c r="A545" s="10" t="s">
        <v>299</v>
      </c>
      <c r="B545" s="11" t="s">
        <v>295</v>
      </c>
      <c r="C545" s="11"/>
      <c r="D545" s="11"/>
      <c r="E545" s="10">
        <v>1</v>
      </c>
      <c r="F545" s="12">
        <v>150</v>
      </c>
      <c r="G545" s="12">
        <f t="shared" si="8"/>
        <v>150</v>
      </c>
      <c r="H545" s="13">
        <v>39269099</v>
      </c>
    </row>
    <row r="546" spans="1:8" ht="12.75">
      <c r="A546" s="10" t="s">
        <v>300</v>
      </c>
      <c r="B546" s="11" t="s">
        <v>296</v>
      </c>
      <c r="C546" s="11"/>
      <c r="D546" s="11"/>
      <c r="E546" s="10">
        <v>1</v>
      </c>
      <c r="F546" s="12">
        <v>200</v>
      </c>
      <c r="G546" s="12">
        <f t="shared" si="8"/>
        <v>200</v>
      </c>
      <c r="H546" s="13">
        <v>39269099</v>
      </c>
    </row>
    <row r="547" spans="1:8" ht="12.75">
      <c r="A547" s="10" t="s">
        <v>301</v>
      </c>
      <c r="B547" s="11" t="s">
        <v>310</v>
      </c>
      <c r="C547" s="11"/>
      <c r="D547" s="11"/>
      <c r="E547" s="10">
        <v>1</v>
      </c>
      <c r="F547" s="12">
        <v>225</v>
      </c>
      <c r="G547" s="12">
        <f t="shared" si="8"/>
        <v>225</v>
      </c>
      <c r="H547" s="13">
        <v>39269099</v>
      </c>
    </row>
    <row r="548" spans="1:8" ht="12.75" customHeight="1">
      <c r="A548" s="10" t="s">
        <v>302</v>
      </c>
      <c r="B548" s="11" t="s">
        <v>317</v>
      </c>
      <c r="C548" s="11"/>
      <c r="D548" s="11"/>
      <c r="E548" s="10">
        <v>1</v>
      </c>
      <c r="F548" s="12">
        <v>200</v>
      </c>
      <c r="G548" s="12">
        <f t="shared" si="8"/>
        <v>200</v>
      </c>
      <c r="H548" s="13">
        <v>39269099</v>
      </c>
    </row>
    <row r="549" spans="1:8" ht="12.75">
      <c r="A549" s="10" t="s">
        <v>303</v>
      </c>
      <c r="B549" s="11" t="s">
        <v>293</v>
      </c>
      <c r="C549" s="11"/>
      <c r="D549" s="11"/>
      <c r="E549" s="10">
        <v>1</v>
      </c>
      <c r="F549" s="12">
        <v>60</v>
      </c>
      <c r="G549" s="12">
        <f t="shared" si="8"/>
        <v>60</v>
      </c>
      <c r="H549" s="13">
        <v>39269099</v>
      </c>
    </row>
    <row r="550" spans="1:8" ht="12.75">
      <c r="A550" s="10" t="s">
        <v>320</v>
      </c>
      <c r="B550" s="11" t="s">
        <v>321</v>
      </c>
      <c r="C550" s="11"/>
      <c r="D550" s="11"/>
      <c r="E550" s="10">
        <v>1</v>
      </c>
      <c r="F550" s="12">
        <v>280</v>
      </c>
      <c r="G550" s="12">
        <f t="shared" si="8"/>
        <v>280</v>
      </c>
      <c r="H550" s="13">
        <v>39269099</v>
      </c>
    </row>
    <row r="551" spans="1:8" ht="12.75">
      <c r="A551" s="10"/>
      <c r="B551" s="11"/>
      <c r="C551" s="11"/>
      <c r="D551" s="11"/>
      <c r="E551" s="10"/>
      <c r="F551" s="12"/>
      <c r="G551" s="12"/>
      <c r="H551" s="13"/>
    </row>
    <row r="552" spans="1:8" ht="12.75">
      <c r="A552" s="10"/>
      <c r="B552" s="19" t="s">
        <v>408</v>
      </c>
      <c r="C552" s="19"/>
      <c r="D552" s="19"/>
      <c r="E552" s="10"/>
      <c r="F552" s="12"/>
      <c r="G552" s="12"/>
      <c r="H552" s="13"/>
    </row>
    <row r="553" spans="1:10" ht="12.75">
      <c r="A553" s="10" t="s">
        <v>397</v>
      </c>
      <c r="B553" s="11" t="s">
        <v>398</v>
      </c>
      <c r="C553" s="11"/>
      <c r="D553" s="11"/>
      <c r="E553" s="10">
        <v>100</v>
      </c>
      <c r="F553" s="12">
        <v>6</v>
      </c>
      <c r="G553" s="12">
        <f>E553*F553</f>
        <v>600</v>
      </c>
      <c r="H553" s="13">
        <v>63079090</v>
      </c>
      <c r="I553" s="5"/>
      <c r="J553"/>
    </row>
    <row r="554" spans="1:10" ht="12.75">
      <c r="A554" s="10" t="s">
        <v>399</v>
      </c>
      <c r="B554" s="11" t="s">
        <v>400</v>
      </c>
      <c r="C554" s="11"/>
      <c r="D554" s="11"/>
      <c r="E554" s="10">
        <v>100</v>
      </c>
      <c r="F554" s="12">
        <v>5</v>
      </c>
      <c r="G554" s="12">
        <f aca="true" t="shared" si="9" ref="G554:G559">E554*F554</f>
        <v>500</v>
      </c>
      <c r="H554" s="13">
        <v>63079090</v>
      </c>
      <c r="I554" s="5"/>
      <c r="J554"/>
    </row>
    <row r="555" spans="1:10" ht="12.75">
      <c r="A555" s="10" t="s">
        <v>401</v>
      </c>
      <c r="B555" s="11" t="s">
        <v>407</v>
      </c>
      <c r="C555" s="11"/>
      <c r="D555" s="11"/>
      <c r="E555" s="10">
        <v>50</v>
      </c>
      <c r="F555" s="12">
        <v>30</v>
      </c>
      <c r="G555" s="12">
        <f t="shared" si="9"/>
        <v>1500</v>
      </c>
      <c r="H555" s="13">
        <v>63079090</v>
      </c>
      <c r="I555" s="5"/>
      <c r="J555"/>
    </row>
    <row r="556" spans="1:10" ht="12.75">
      <c r="A556" s="10" t="s">
        <v>402</v>
      </c>
      <c r="B556" s="11" t="s">
        <v>403</v>
      </c>
      <c r="C556" s="11"/>
      <c r="D556" s="11"/>
      <c r="E556" s="10">
        <v>25</v>
      </c>
      <c r="F556" s="12">
        <v>30</v>
      </c>
      <c r="G556" s="12">
        <f t="shared" si="9"/>
        <v>750</v>
      </c>
      <c r="H556" s="13">
        <v>63079090</v>
      </c>
      <c r="I556" s="5"/>
      <c r="J556"/>
    </row>
    <row r="557" spans="1:10" ht="12.75">
      <c r="A557" s="10">
        <v>81360</v>
      </c>
      <c r="B557" s="11" t="s">
        <v>404</v>
      </c>
      <c r="C557" s="11"/>
      <c r="D557" s="11"/>
      <c r="E557" s="10">
        <v>100</v>
      </c>
      <c r="F557" s="12">
        <v>2.8</v>
      </c>
      <c r="G557" s="12">
        <f t="shared" si="9"/>
        <v>280</v>
      </c>
      <c r="H557" s="13">
        <v>39269099</v>
      </c>
      <c r="I557" s="5"/>
      <c r="J557"/>
    </row>
    <row r="558" spans="1:10" ht="12.75">
      <c r="A558" s="10">
        <v>81352</v>
      </c>
      <c r="B558" s="11" t="s">
        <v>405</v>
      </c>
      <c r="C558" s="11"/>
      <c r="D558" s="11"/>
      <c r="E558" s="10">
        <v>10</v>
      </c>
      <c r="F558" s="12">
        <v>92</v>
      </c>
      <c r="G558" s="12">
        <f t="shared" si="9"/>
        <v>920</v>
      </c>
      <c r="H558" s="13">
        <v>90049090</v>
      </c>
      <c r="I558" s="5"/>
      <c r="J558"/>
    </row>
    <row r="559" spans="1:10" ht="12.75">
      <c r="A559" s="10">
        <v>81351</v>
      </c>
      <c r="B559" s="11" t="s">
        <v>406</v>
      </c>
      <c r="C559" s="11"/>
      <c r="D559" s="11"/>
      <c r="E559" s="10">
        <v>20</v>
      </c>
      <c r="F559" s="12">
        <v>100</v>
      </c>
      <c r="G559" s="12">
        <f t="shared" si="9"/>
        <v>2000</v>
      </c>
      <c r="H559" s="13">
        <v>90049090</v>
      </c>
      <c r="I559" s="5"/>
      <c r="J559"/>
    </row>
  </sheetData>
  <sheetProtection/>
  <printOptions/>
  <pageMargins left="0.3937007874015748" right="0.2755905511811024" top="0.9055118110236221" bottom="0.7480314960629921" header="0.35433070866141736" footer="0.31496062992125984"/>
  <pageSetup horizontalDpi="300" verticalDpi="300" orientation="portrait" scale="90" r:id="rId1"/>
  <headerFooter alignWithMargins="0">
    <oddHeader>&amp;L&amp;"Arial,Bold"&amp;14&amp;U
POLYLAB PRICE LIST 2021&amp;C
&amp;R&amp;"Merlin,Bold"PolyLab&amp;"Arial,Bold" Industries Pvt. Ltd.
Plot No 13 , HSIIDC , Phase-1, Industrial Area,
Kundli, Distt Sonipat, Haryana-131028 (INDIA)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2.140625" style="0" customWidth="1"/>
    <col min="2" max="2" width="43.8515625" style="0" customWidth="1"/>
    <col min="3" max="3" width="12.8515625" style="0" customWidth="1"/>
    <col min="4" max="4" width="10.421875" style="0" customWidth="1"/>
  </cols>
  <sheetData/>
  <sheetProtection/>
  <printOptions/>
  <pageMargins left="0.75" right="0.75" top="0.5" bottom="0.48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Nikhil</cp:lastModifiedBy>
  <cp:lastPrinted>2021-10-08T12:30:59Z</cp:lastPrinted>
  <dcterms:created xsi:type="dcterms:W3CDTF">2007-06-06T04:14:58Z</dcterms:created>
  <dcterms:modified xsi:type="dcterms:W3CDTF">2021-10-21T11:44:34Z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